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1\1Q21\Sitio web\"/>
    </mc:Choice>
  </mc:AlternateContent>
  <bookViews>
    <workbookView xWindow="0" yWindow="0" windowWidth="20490" windowHeight="7155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Hoteles'!$B$8:$J$144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<sst xmlns="http://schemas.openxmlformats.org/spreadsheetml/2006/main" count="1101" uniqueCount="350">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</sst>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4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171" fontId="18" fillId="2" borderId="0" xfId="0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63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62</xdr:row>
      <xdr:rowOff>76199</xdr:rowOff>
    </xdr:from>
    <xdr:to>
      <xdr:col>12</xdr:col>
      <xdr:colOff>738788</xdr:colOff>
      <xdr:row>69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63</xdr:row>
      <xdr:rowOff>119742</xdr:rowOff>
    </xdr:from>
    <xdr:to>
      <xdr:col>7</xdr:col>
      <xdr:colOff>650019</xdr:colOff>
      <xdr:row>69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69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60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59</xdr:row>
      <xdr:rowOff>58431</xdr:rowOff>
    </xdr:from>
    <xdr:to>
      <xdr:col>12</xdr:col>
      <xdr:colOff>44823</xdr:colOff>
      <xdr:row>66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60</xdr:row>
      <xdr:rowOff>136954</xdr:rowOff>
    </xdr:from>
    <xdr:to>
      <xdr:col>6</xdr:col>
      <xdr:colOff>453799</xdr:colOff>
      <xdr:row>66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9" width="19.28515625" style="1" customWidth="1"/>
    <col min="50" max="50" width="1.140625" style="1" customWidth="1"/>
    <col min="51" max="16384" width="8.5703125" style="1" hidden="1"/>
  </cols>
  <sheetData>
    <row r="1" spans="2:50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2:5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3"/>
    </row>
    <row r="3" spans="2:5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2:50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</row>
    <row r="5" spans="2:50" ht="12.75" customHeight="1"/>
    <row r="6" spans="2:50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315</v>
      </c>
      <c r="AJ6" s="13" t="s">
        <v>317</v>
      </c>
      <c r="AK6" s="13" t="s">
        <v>319</v>
      </c>
      <c r="AL6" s="118">
        <v>2018</v>
      </c>
      <c r="AM6" s="118" t="s">
        <v>324</v>
      </c>
      <c r="AN6" s="118" t="s">
        <v>331</v>
      </c>
      <c r="AO6" s="118" t="s">
        <v>332</v>
      </c>
      <c r="AP6" s="118" t="s">
        <v>333</v>
      </c>
      <c r="AQ6" s="118">
        <v>2019</v>
      </c>
      <c r="AR6" s="118" t="s">
        <v>335</v>
      </c>
      <c r="AS6" s="118" t="s">
        <v>337</v>
      </c>
      <c r="AT6" s="118" t="s">
        <v>338</v>
      </c>
      <c r="AU6" s="118" t="s">
        <v>346</v>
      </c>
      <c r="AV6" s="118">
        <v>2020</v>
      </c>
      <c r="AW6" s="118" t="s">
        <v>349</v>
      </c>
    </row>
    <row r="7" spans="2:50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0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0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0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</row>
    <row r="11" spans="2:50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</row>
    <row r="12" spans="2:50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0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</row>
    <row r="14" spans="2:50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</row>
    <row r="15" spans="2:50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</row>
    <row r="16" spans="2:50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2:50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</row>
    <row r="18" spans="2:50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</row>
    <row r="19" spans="2:50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</row>
    <row r="20" spans="2:50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</row>
    <row r="21" spans="2:50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</row>
    <row r="22" spans="2:50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</row>
    <row r="23" spans="2:50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</row>
    <row r="24" spans="2:50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49"/>
    </row>
    <row r="25" spans="2:50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</row>
    <row r="26" spans="2:50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</row>
    <row r="27" spans="2:50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49"/>
    </row>
    <row r="28" spans="2:50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</row>
    <row r="29" spans="2:50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</row>
    <row r="30" spans="2:50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49"/>
    </row>
    <row r="31" spans="2:50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</row>
    <row r="32" spans="2:50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</row>
    <row r="33" spans="1:50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</row>
    <row r="34" spans="1:50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</row>
    <row r="35" spans="1:50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</row>
    <row r="36" spans="1:50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</row>
    <row r="37" spans="1:50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</row>
    <row r="38" spans="1:50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</row>
    <row r="39" spans="1:50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</row>
    <row r="40" spans="1:50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</row>
    <row r="41" spans="1:50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1"/>
    </row>
    <row r="42" spans="1:50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1"/>
    </row>
    <row r="43" spans="1:50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1"/>
    </row>
    <row r="44" spans="1:50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1"/>
    </row>
    <row r="45" spans="1:50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1"/>
    </row>
    <row r="46" spans="1:50" s="19" customFormat="1" ht="12.75">
      <c r="B46" s="33"/>
      <c r="E46" s="33"/>
      <c r="AX46" s="1"/>
    </row>
    <row r="47" spans="1:50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1:50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</row>
    <row r="49" spans="1:50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</row>
    <row r="50" spans="1:50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</row>
    <row r="51" spans="1:50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</row>
    <row r="52" spans="1:50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</row>
    <row r="53" spans="1:50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</row>
    <row r="54" spans="1:50" s="19" customFormat="1" ht="12.75">
      <c r="E54" s="33"/>
      <c r="AX54" s="1"/>
    </row>
    <row r="55" spans="1:50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</row>
    <row r="56" spans="1:50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</row>
    <row r="57" spans="1:50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</row>
    <row r="58" spans="1:50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</row>
    <row r="59" spans="1:50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</row>
    <row r="60" spans="1:50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50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</row>
    <row r="62" spans="1:50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pans="1:50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9" width="19.28515625" style="1" customWidth="1"/>
    <col min="50" max="50" width="1.140625" style="1" customWidth="1"/>
    <col min="51" max="51" width="19.28515625" style="1" hidden="1" customWidth="1"/>
    <col min="52" max="16384" width="12.85546875" style="1" hidden="1"/>
  </cols>
  <sheetData>
    <row r="1" spans="2:55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2:5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3"/>
      <c r="AY2" s="3"/>
      <c r="AZ2" s="3"/>
      <c r="BA2" s="3"/>
      <c r="BB2" s="3"/>
      <c r="BC2" s="3"/>
    </row>
    <row r="3" spans="2:5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2:55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</row>
    <row r="5" spans="2:55" ht="12.75"/>
    <row r="6" spans="2:55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315</v>
      </c>
      <c r="AJ6" s="13" t="s">
        <v>317</v>
      </c>
      <c r="AK6" s="13" t="s">
        <v>319</v>
      </c>
      <c r="AL6" s="118">
        <v>2018</v>
      </c>
      <c r="AM6" s="118" t="s">
        <v>324</v>
      </c>
      <c r="AN6" s="118" t="s">
        <v>331</v>
      </c>
      <c r="AO6" s="118" t="s">
        <v>332</v>
      </c>
      <c r="AP6" s="118" t="s">
        <v>333</v>
      </c>
      <c r="AQ6" s="118">
        <v>2019</v>
      </c>
      <c r="AR6" s="118" t="s">
        <v>335</v>
      </c>
      <c r="AS6" s="118" t="s">
        <v>337</v>
      </c>
      <c r="AT6" s="118" t="s">
        <v>338</v>
      </c>
      <c r="AU6" s="118" t="s">
        <v>346</v>
      </c>
      <c r="AV6" s="118">
        <v>2020</v>
      </c>
      <c r="AW6" s="118" t="s">
        <v>349</v>
      </c>
    </row>
    <row r="7" spans="2:55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5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5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</row>
    <row r="10" spans="2:55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</row>
    <row r="11" spans="2:55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</row>
    <row r="12" spans="2:55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</row>
    <row r="13" spans="2:55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  <c r="AT13" s="125"/>
      <c r="AU13" s="125"/>
      <c r="AV13" s="125"/>
      <c r="AW13" s="125"/>
    </row>
    <row r="14" spans="2:55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</row>
    <row r="15" spans="2:55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Y15" s="47"/>
    </row>
    <row r="16" spans="2:55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</row>
    <row r="17" spans="2:57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Y17" s="47"/>
      <c r="AZ17" s="49"/>
    </row>
    <row r="18" spans="2:57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</row>
    <row r="19" spans="2:57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</row>
    <row r="20" spans="2:57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</row>
    <row r="21" spans="2:57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</row>
    <row r="22" spans="2:57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BA22" s="47"/>
      <c r="BB22" s="47"/>
      <c r="BD22" s="47"/>
      <c r="BE22" s="47"/>
    </row>
    <row r="23" spans="2:57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BA23" s="47"/>
      <c r="BB23" s="47"/>
      <c r="BD23" s="47"/>
      <c r="BE23" s="47"/>
    </row>
    <row r="24" spans="2:57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49"/>
    </row>
    <row r="25" spans="2:57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</row>
    <row r="26" spans="2:57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</row>
    <row r="27" spans="2:57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49"/>
    </row>
    <row r="28" spans="2:57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</row>
    <row r="29" spans="2:57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</row>
    <row r="30" spans="2:57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49"/>
    </row>
    <row r="31" spans="2:57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</row>
    <row r="32" spans="2:57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</row>
    <row r="33" spans="2:58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Y33" s="60"/>
      <c r="AZ33" s="60"/>
      <c r="BA33" s="47"/>
      <c r="BB33" s="60"/>
      <c r="BC33" s="60"/>
      <c r="BD33" s="47"/>
    </row>
    <row r="34" spans="2:58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BF34" s="61"/>
    </row>
    <row r="35" spans="2:58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</row>
    <row r="36" spans="2:58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</row>
    <row r="37" spans="2:58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</row>
    <row r="38" spans="2:58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</row>
    <row r="39" spans="2:58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</row>
    <row r="40" spans="2:58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</row>
    <row r="41" spans="2:58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</row>
    <row r="42" spans="2:58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</row>
    <row r="43" spans="2:58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Y43" s="47"/>
      <c r="BA43" s="47"/>
      <c r="BB43" s="47"/>
    </row>
    <row r="44" spans="2:58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</row>
    <row r="45" spans="2:58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</row>
    <row r="46" spans="2:58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</row>
    <row r="47" spans="2:58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</row>
    <row r="48" spans="2:58" ht="12.75"/>
    <row r="49" spans="1:49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</row>
    <row r="50" spans="1:49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</row>
    <row r="51" spans="1:49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</row>
    <row r="52" spans="1:49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</row>
    <row r="53" spans="1:49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</row>
    <row r="54" spans="1:49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</row>
    <row r="55" spans="1:49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</row>
    <row r="56" spans="1:49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49" width="16.85546875" style="66" customWidth="1"/>
    <col min="50" max="50" width="1.7109375" style="66" customWidth="1"/>
    <col min="51" max="51" width="33" style="66" hidden="1" customWidth="1"/>
    <col min="52" max="62" width="0" style="66" hidden="1" customWidth="1"/>
    <col min="63" max="16384" width="12.85546875" style="66" hidden="1"/>
  </cols>
  <sheetData>
    <row r="1" spans="2:58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2:58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9"/>
      <c r="AZ2" s="69"/>
      <c r="BA2" s="69"/>
      <c r="BB2" s="69"/>
      <c r="BC2" s="69"/>
      <c r="BD2" s="69"/>
      <c r="BE2" s="69"/>
      <c r="BF2" s="69"/>
    </row>
    <row r="3" spans="2:58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</row>
    <row r="4" spans="2:58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</row>
    <row r="5" spans="2:58" ht="14.25"/>
    <row r="6" spans="2:58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315</v>
      </c>
      <c r="AJ6" s="13" t="s">
        <v>317</v>
      </c>
      <c r="AK6" s="13" t="s">
        <v>319</v>
      </c>
      <c r="AL6" s="118">
        <v>2018</v>
      </c>
      <c r="AM6" s="118" t="s">
        <v>324</v>
      </c>
      <c r="AN6" s="118" t="s">
        <v>331</v>
      </c>
      <c r="AO6" s="118" t="s">
        <v>332</v>
      </c>
      <c r="AP6" s="118" t="s">
        <v>333</v>
      </c>
      <c r="AQ6" s="118">
        <v>2019</v>
      </c>
      <c r="AR6" s="118" t="s">
        <v>335</v>
      </c>
      <c r="AS6" s="118" t="s">
        <v>337</v>
      </c>
      <c r="AT6" s="118" t="s">
        <v>338</v>
      </c>
      <c r="AU6" s="118" t="s">
        <v>346</v>
      </c>
      <c r="AV6" s="118">
        <v>2020</v>
      </c>
      <c r="AW6" s="118" t="s">
        <v>349</v>
      </c>
      <c r="AX6" s="13"/>
    </row>
    <row r="7" spans="2:58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58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/>
    </row>
    <row r="9" spans="2:58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/>
    </row>
    <row r="10" spans="2:58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/>
    </row>
    <row r="11" spans="2:58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/>
    </row>
    <row r="12" spans="2:58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/>
    </row>
    <row r="13" spans="2:58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>
        <v>1874116.8126326087</v>
      </c>
      <c r="AQ13" s="77">
        <v>1874116.8126326087</v>
      </c>
      <c r="AR13" s="77">
        <v>2794030.7954048542</v>
      </c>
      <c r="AS13" s="77">
        <v>2347903.4705398735</v>
      </c>
      <c r="AT13" s="77">
        <v>2215231.1149032847</v>
      </c>
      <c r="AU13" s="77">
        <v>1984690.3668223082</v>
      </c>
      <c r="AV13" s="77">
        <v>1984690.3668223082</v>
      </c>
      <c r="AW13" s="77">
        <v>1729824.9776290916</v>
      </c>
      <c r="AX13" s="77"/>
    </row>
    <row r="14" spans="2:58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58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</row>
    <row r="16" spans="2:58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>
        <v>13045487.263360839</v>
      </c>
      <c r="AQ16" s="74">
        <v>13045487.263360839</v>
      </c>
      <c r="AR16" s="74">
        <v>13286077.141189698</v>
      </c>
      <c r="AS16" s="74">
        <v>13220811.229633857</v>
      </c>
      <c r="AT16" s="74">
        <v>13024425.9612085</v>
      </c>
      <c r="AU16" s="74">
        <v>12890262.894743858</v>
      </c>
      <c r="AV16" s="74">
        <v>12890262.894743858</v>
      </c>
      <c r="AW16" s="74">
        <v>12780958.554215385</v>
      </c>
      <c r="AX16" s="74"/>
    </row>
    <row r="17" spans="2:50" ht="14.25">
      <c r="B17" s="75" t="s">
        <v>328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>
        <v>397007.65508383559</v>
      </c>
      <c r="AQ17" s="74">
        <v>0</v>
      </c>
      <c r="AR17" s="74">
        <v>388480.85251591873</v>
      </c>
      <c r="AS17" s="74">
        <v>379954.04994800186</v>
      </c>
      <c r="AT17" s="74">
        <v>371427.247380085</v>
      </c>
      <c r="AU17" s="74">
        <v>392264.06681993318</v>
      </c>
      <c r="AV17" s="74">
        <v>392264.06681993318</v>
      </c>
      <c r="AW17" s="74">
        <v>382633.35</v>
      </c>
      <c r="AX17" s="74"/>
    </row>
    <row r="18" spans="2:50" ht="14.25">
      <c r="B18" s="75" t="s">
        <v>334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36145.782979999996</v>
      </c>
      <c r="AQ18" s="74">
        <v>0</v>
      </c>
      <c r="AR18" s="74">
        <v>36145.782979999996</v>
      </c>
      <c r="AS18" s="74">
        <v>36602.782979999996</v>
      </c>
      <c r="AT18" s="74">
        <v>36602.782979999996</v>
      </c>
      <c r="AU18" s="74">
        <v>36602.782979999996</v>
      </c>
      <c r="AV18" s="74">
        <v>36602.782979999996</v>
      </c>
      <c r="AW18" s="74">
        <v>36602.782979999996</v>
      </c>
      <c r="AX18" s="74"/>
    </row>
    <row r="19" spans="2:50" ht="14.25">
      <c r="B19" s="75" t="s">
        <v>82</v>
      </c>
      <c r="C19" s="74">
        <v>2396.6999999999998</v>
      </c>
      <c r="D19" s="74">
        <v>5198.072667026453</v>
      </c>
      <c r="E19" s="74">
        <v>8010.1318250147533</v>
      </c>
      <c r="F19" s="74">
        <v>7979.6965568517689</v>
      </c>
      <c r="G19" s="74">
        <v>2897.8069999999998</v>
      </c>
      <c r="H19" s="74">
        <v>2897.8069999999998</v>
      </c>
      <c r="I19" s="74">
        <v>2897.8069999999998</v>
      </c>
      <c r="J19" s="74">
        <v>2897.8069999999998</v>
      </c>
      <c r="K19" s="74">
        <v>2897.8069999999998</v>
      </c>
      <c r="L19" s="74">
        <v>2897.8069999999998</v>
      </c>
      <c r="M19" s="74">
        <v>2897.8069999999998</v>
      </c>
      <c r="N19" s="74">
        <v>2897.8069999999998</v>
      </c>
      <c r="O19" s="74">
        <v>2897.8069999999998</v>
      </c>
      <c r="P19" s="74">
        <v>2897.8069999999998</v>
      </c>
      <c r="Q19" s="74">
        <v>2897.8069999999998</v>
      </c>
      <c r="R19" s="74">
        <v>2897.8069999999998</v>
      </c>
      <c r="S19" s="74">
        <v>2897.8069999999998</v>
      </c>
      <c r="T19" s="74">
        <v>2897.8069999999998</v>
      </c>
      <c r="U19" s="74">
        <v>2897.8069999999998</v>
      </c>
      <c r="V19" s="74">
        <v>2897.8069999999998</v>
      </c>
      <c r="W19" s="74">
        <v>2897.8069999999998</v>
      </c>
      <c r="X19" s="74">
        <v>2897.8069999999998</v>
      </c>
      <c r="Y19" s="74">
        <v>2897.8069999999998</v>
      </c>
      <c r="Z19" s="74">
        <v>2897.8069999999998</v>
      </c>
      <c r="AA19" s="74">
        <v>2898.0069999999996</v>
      </c>
      <c r="AB19" s="74">
        <v>2898.0069999999996</v>
      </c>
      <c r="AC19" s="74">
        <v>2897.8069999999998</v>
      </c>
      <c r="AD19" s="74">
        <v>2897.8069999999998</v>
      </c>
      <c r="AE19" s="74">
        <v>2897.8069999999998</v>
      </c>
      <c r="AF19" s="74">
        <v>2897.8069999999998</v>
      </c>
      <c r="AG19" s="74">
        <v>2897.8069999999998</v>
      </c>
      <c r="AH19" s="74">
        <v>2897.8069999999998</v>
      </c>
      <c r="AI19" s="74">
        <v>2897.8069999999998</v>
      </c>
      <c r="AJ19" s="74">
        <v>2897.8069999999998</v>
      </c>
      <c r="AK19" s="74">
        <v>2897.8069999999998</v>
      </c>
      <c r="AL19" s="74">
        <v>2897.8069999999998</v>
      </c>
      <c r="AM19" s="74">
        <v>2897.8069999999998</v>
      </c>
      <c r="AN19" s="74">
        <v>2897.8069999999998</v>
      </c>
      <c r="AO19" s="74">
        <v>2897.8069999999998</v>
      </c>
      <c r="AP19" s="74">
        <v>2897.8069999999998</v>
      </c>
      <c r="AQ19" s="74">
        <v>2897.8069999999998</v>
      </c>
      <c r="AR19" s="74">
        <v>2897.8069999999998</v>
      </c>
      <c r="AS19" s="74">
        <v>2897.8069999999998</v>
      </c>
      <c r="AT19" s="74">
        <v>2897.8069999999998</v>
      </c>
      <c r="AU19" s="74">
        <v>2897.8069999999998</v>
      </c>
      <c r="AV19" s="74">
        <v>2897.8069999999998</v>
      </c>
      <c r="AW19" s="74">
        <v>2897.8069999999998</v>
      </c>
      <c r="AX19" s="74"/>
    </row>
    <row r="20" spans="2:50" ht="14.25">
      <c r="B20" s="75" t="s">
        <v>320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27378.423999999999</v>
      </c>
      <c r="AL20" s="74">
        <v>27378.423999999999</v>
      </c>
      <c r="AM20" s="74">
        <v>27378.423999999999</v>
      </c>
      <c r="AN20" s="74">
        <v>27378.423999999999</v>
      </c>
      <c r="AO20" s="74">
        <v>27378.423999999999</v>
      </c>
      <c r="AP20" s="74">
        <v>13142.825999999999</v>
      </c>
      <c r="AQ20" s="74">
        <v>13142.825999999999</v>
      </c>
      <c r="AR20" s="74">
        <v>13142.825999999999</v>
      </c>
      <c r="AS20" s="74">
        <v>13142.825999999999</v>
      </c>
      <c r="AT20" s="74">
        <v>13142.825999999999</v>
      </c>
      <c r="AU20" s="74">
        <v>7991.0929999999998</v>
      </c>
      <c r="AV20" s="74">
        <v>7991.0929999999998</v>
      </c>
      <c r="AW20" s="74">
        <v>7991.0929999999998</v>
      </c>
      <c r="AX20" s="74"/>
    </row>
    <row r="21" spans="2:50" ht="14.25">
      <c r="B21" s="75" t="s">
        <v>83</v>
      </c>
      <c r="C21" s="74">
        <v>8681.9</v>
      </c>
      <c r="D21" s="74">
        <v>2018.4410557638882</v>
      </c>
      <c r="E21" s="74">
        <v>2573.773071527778</v>
      </c>
      <c r="F21" s="74">
        <v>1066.9753372916682</v>
      </c>
      <c r="G21" s="74">
        <v>108122.72900000001</v>
      </c>
      <c r="H21" s="74">
        <v>108122.72900000001</v>
      </c>
      <c r="I21" s="74">
        <v>96303.48</v>
      </c>
      <c r="J21" s="74">
        <v>40.934814583331345</v>
      </c>
      <c r="K21" s="74">
        <v>3225.0681803472189</v>
      </c>
      <c r="L21" s="74">
        <v>12565.063104722225</v>
      </c>
      <c r="M21" s="74">
        <v>12565.063104722225</v>
      </c>
      <c r="N21" s="74">
        <v>13648.360391393</v>
      </c>
      <c r="O21" s="74">
        <v>14731.658678055563</v>
      </c>
      <c r="P21" s="74">
        <v>15814.95608472222</v>
      </c>
      <c r="Q21" s="74">
        <v>11121.329280277774</v>
      </c>
      <c r="R21" s="74">
        <v>11121.329280277774</v>
      </c>
      <c r="S21" s="74">
        <v>12474.547760277799</v>
      </c>
      <c r="T21" s="74">
        <v>22820.096410277776</v>
      </c>
      <c r="U21" s="74">
        <v>23206.255480277792</v>
      </c>
      <c r="V21" s="74">
        <v>24732.104336944449</v>
      </c>
      <c r="W21" s="74">
        <v>24732.104336944449</v>
      </c>
      <c r="X21" s="74">
        <v>26069.098878611116</v>
      </c>
      <c r="Y21" s="74">
        <v>27610.4785730556</v>
      </c>
      <c r="Z21" s="74">
        <v>30125.395171944449</v>
      </c>
      <c r="AA21" s="74">
        <v>23022</v>
      </c>
      <c r="AB21" s="74">
        <v>23022</v>
      </c>
      <c r="AC21" s="74">
        <v>24408.6069950694</v>
      </c>
      <c r="AD21" s="74">
        <v>25797.971650694453</v>
      </c>
      <c r="AE21" s="74">
        <v>27186.336596319441</v>
      </c>
      <c r="AF21" s="74">
        <v>26324.756986944441</v>
      </c>
      <c r="AG21" s="74">
        <v>26324.756986944441</v>
      </c>
      <c r="AH21" s="74">
        <v>24592.489786944447</v>
      </c>
      <c r="AI21" s="74">
        <v>24592.489786944443</v>
      </c>
      <c r="AJ21" s="74">
        <v>38461.634666944439</v>
      </c>
      <c r="AK21" s="74">
        <v>51031.012842499986</v>
      </c>
      <c r="AL21" s="74">
        <v>51031.012842499986</v>
      </c>
      <c r="AM21" s="74">
        <v>58674.662842499987</v>
      </c>
      <c r="AN21" s="74">
        <v>58674.662842499994</v>
      </c>
      <c r="AO21" s="74">
        <v>60149.634092499989</v>
      </c>
      <c r="AP21" s="74">
        <v>62432.10971083332</v>
      </c>
      <c r="AQ21" s="74">
        <v>62432.10971083332</v>
      </c>
      <c r="AR21" s="74">
        <v>62359.649610833316</v>
      </c>
      <c r="AS21" s="74">
        <v>62359.649060833341</v>
      </c>
      <c r="AT21" s="74">
        <v>62400.189560833336</v>
      </c>
      <c r="AU21" s="74">
        <v>68257.314058610718</v>
      </c>
      <c r="AV21" s="74">
        <v>68257.314058610718</v>
      </c>
      <c r="AW21" s="74">
        <v>68795.74480861162</v>
      </c>
      <c r="AX21" s="74"/>
    </row>
    <row r="22" spans="2:50" ht="14.25">
      <c r="B22" s="75" t="s">
        <v>84</v>
      </c>
      <c r="C22" s="74">
        <v>2700.1</v>
      </c>
      <c r="D22" s="74">
        <v>1572.2181985465907</v>
      </c>
      <c r="E22" s="74">
        <v>607.46413876013412</v>
      </c>
      <c r="F22" s="74">
        <v>670.94991382166836</v>
      </c>
      <c r="G22" s="74">
        <v>344.01100000000002</v>
      </c>
      <c r="H22" s="74">
        <v>344.01100000000002</v>
      </c>
      <c r="I22" s="74">
        <v>136.01900000000001</v>
      </c>
      <c r="J22" s="74">
        <v>250.98005907479325</v>
      </c>
      <c r="K22" s="74">
        <v>110.93890629564017</v>
      </c>
      <c r="L22" s="74">
        <v>102.3570182378682</v>
      </c>
      <c r="M22" s="74">
        <v>102.3570182378682</v>
      </c>
      <c r="N22" s="74">
        <v>54.268229159542507</v>
      </c>
      <c r="O22" s="74">
        <v>17.498494042721635</v>
      </c>
      <c r="P22" s="74">
        <v>22.549000000000028</v>
      </c>
      <c r="Q22" s="74">
        <v>13.983649817912745</v>
      </c>
      <c r="R22" s="74">
        <v>13.983649817912745</v>
      </c>
      <c r="S22" s="74">
        <v>10.585516892148771</v>
      </c>
      <c r="T22" s="74">
        <v>4.9785399999999864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4.1036401707272852E-16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1224.7543871</v>
      </c>
      <c r="AK22" s="74">
        <v>2409.9617221616004</v>
      </c>
      <c r="AL22" s="74">
        <v>2409.9617221616004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>
        <v>0</v>
      </c>
      <c r="AV22" s="74">
        <v>0</v>
      </c>
      <c r="AW22" s="74">
        <v>0</v>
      </c>
      <c r="AX22" s="74"/>
    </row>
    <row r="23" spans="2:50" ht="14.25">
      <c r="B23" s="75" t="s">
        <v>313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140423.83499999999</v>
      </c>
      <c r="AB23" s="74">
        <v>140423.83499999999</v>
      </c>
      <c r="AC23" s="74">
        <v>0</v>
      </c>
      <c r="AD23" s="74">
        <v>0</v>
      </c>
      <c r="AE23" s="74">
        <v>0</v>
      </c>
      <c r="AF23" s="74">
        <v>162192.432</v>
      </c>
      <c r="AG23" s="74">
        <v>162191</v>
      </c>
      <c r="AH23" s="74">
        <v>158400.28354378199</v>
      </c>
      <c r="AI23" s="74">
        <v>158869.78412839104</v>
      </c>
      <c r="AJ23" s="74">
        <v>155757.279602617</v>
      </c>
      <c r="AK23" s="74">
        <v>249656.99707628501</v>
      </c>
      <c r="AL23" s="74">
        <v>224134.01199999999</v>
      </c>
      <c r="AM23" s="74">
        <v>271702.98856578598</v>
      </c>
      <c r="AN23" s="74">
        <v>273140.77199725603</v>
      </c>
      <c r="AO23" s="74">
        <v>271416.08054088702</v>
      </c>
      <c r="AP23" s="74">
        <v>341178.30659029802</v>
      </c>
      <c r="AQ23" s="74">
        <v>341178.30659029802</v>
      </c>
      <c r="AR23" s="74">
        <v>348242.98450579098</v>
      </c>
      <c r="AS23" s="74">
        <v>347540.61337353894</v>
      </c>
      <c r="AT23" s="74">
        <v>348294.45128600596</v>
      </c>
      <c r="AU23" s="74">
        <v>362552.61209448997</v>
      </c>
      <c r="AV23" s="74">
        <v>362552.61209448997</v>
      </c>
      <c r="AW23" s="74">
        <v>242282.23964006803</v>
      </c>
      <c r="AX23" s="74"/>
    </row>
    <row r="24" spans="2:50" ht="14.25">
      <c r="B24" s="79" t="s">
        <v>85</v>
      </c>
      <c r="C24" s="77">
        <v>3895014.5</v>
      </c>
      <c r="D24" s="77">
        <v>4078824.6734381067</v>
      </c>
      <c r="E24" s="77">
        <v>4233667.4847605824</v>
      </c>
      <c r="F24" s="77">
        <v>4415565.6216770904</v>
      </c>
      <c r="G24" s="77">
        <v>4606150.3840000005</v>
      </c>
      <c r="H24" s="77">
        <v>4606150.3840000005</v>
      </c>
      <c r="I24" s="77">
        <v>4731486.7680000011</v>
      </c>
      <c r="J24" s="77">
        <v>5038095.9052592311</v>
      </c>
      <c r="K24" s="77">
        <v>5251291.6428322243</v>
      </c>
      <c r="L24" s="77">
        <v>5465502.8590948908</v>
      </c>
      <c r="M24" s="77">
        <v>5465502.8590948908</v>
      </c>
      <c r="N24" s="77">
        <v>5612130.0441960627</v>
      </c>
      <c r="O24" s="77">
        <v>5827072.621783792</v>
      </c>
      <c r="P24" s="77">
        <v>6044017.9123165272</v>
      </c>
      <c r="Q24" s="77">
        <v>6404940.1135153472</v>
      </c>
      <c r="R24" s="77">
        <v>6404940.1135153472</v>
      </c>
      <c r="S24" s="77">
        <v>6609723.7660615603</v>
      </c>
      <c r="T24" s="77">
        <v>6892635.2623780426</v>
      </c>
      <c r="U24" s="77">
        <v>7088925.0554089276</v>
      </c>
      <c r="V24" s="77">
        <v>7501931.4694856852</v>
      </c>
      <c r="W24" s="77">
        <v>7501931.4694856852</v>
      </c>
      <c r="X24" s="77">
        <v>7812953.5490859104</v>
      </c>
      <c r="Y24" s="77">
        <v>8343457.9238220975</v>
      </c>
      <c r="Z24" s="77">
        <v>8687168.4231504723</v>
      </c>
      <c r="AA24" s="77">
        <v>9136045.2006145865</v>
      </c>
      <c r="AB24" s="77">
        <v>9136045.2006145865</v>
      </c>
      <c r="AC24" s="77">
        <v>9183887.7624100205</v>
      </c>
      <c r="AD24" s="77">
        <v>9281755.4373917542</v>
      </c>
      <c r="AE24" s="77">
        <v>9548289.4321351405</v>
      </c>
      <c r="AF24" s="77">
        <v>10323915.402945207</v>
      </c>
      <c r="AG24" s="77">
        <v>10323914</v>
      </c>
      <c r="AH24" s="77">
        <v>10496235.054775266</v>
      </c>
      <c r="AI24" s="77">
        <v>10922667.441163497</v>
      </c>
      <c r="AJ24" s="77">
        <v>11363248.575419167</v>
      </c>
      <c r="AK24" s="77">
        <v>12150215.806021808</v>
      </c>
      <c r="AL24" s="77">
        <v>12124692.821</v>
      </c>
      <c r="AM24" s="77">
        <v>12672926.845979489</v>
      </c>
      <c r="AN24" s="77">
        <v>12865769.776218286</v>
      </c>
      <c r="AO24" s="77">
        <v>13272835.869849684</v>
      </c>
      <c r="AP24" s="77">
        <v>13898291.750725806</v>
      </c>
      <c r="AQ24" s="77">
        <v>13898291.750725806</v>
      </c>
      <c r="AR24" s="77">
        <v>14137347.043802243</v>
      </c>
      <c r="AS24" s="77">
        <v>14063308.957996231</v>
      </c>
      <c r="AT24" s="77">
        <v>13859191.265415424</v>
      </c>
      <c r="AU24" s="77">
        <v>13760828.570696892</v>
      </c>
      <c r="AV24" s="77">
        <v>13760828.570696892</v>
      </c>
      <c r="AW24" s="77">
        <v>13522161.571644066</v>
      </c>
      <c r="AX24" s="77"/>
    </row>
    <row r="25" spans="2:50" ht="14.25">
      <c r="B25" s="76" t="s">
        <v>86</v>
      </c>
      <c r="C25" s="77">
        <v>4621405.8</v>
      </c>
      <c r="D25" s="77">
        <v>4827500.9617160177</v>
      </c>
      <c r="E25" s="77">
        <v>4984914.3416730035</v>
      </c>
      <c r="F25" s="77">
        <v>5309697.5122099742</v>
      </c>
      <c r="G25" s="77">
        <v>5363103.9550000001</v>
      </c>
      <c r="H25" s="77">
        <v>5363103.9550000001</v>
      </c>
      <c r="I25" s="77">
        <v>5384495.3970000008</v>
      </c>
      <c r="J25" s="77">
        <v>7198651.1333056474</v>
      </c>
      <c r="K25" s="77">
        <v>7288248.1079891156</v>
      </c>
      <c r="L25" s="77">
        <v>7416334.2968194</v>
      </c>
      <c r="M25" s="77">
        <v>7416334.296819401</v>
      </c>
      <c r="N25" s="77">
        <v>7424269.1417239401</v>
      </c>
      <c r="O25" s="77">
        <v>7507422.2843978703</v>
      </c>
      <c r="P25" s="77">
        <v>7550872.7903280891</v>
      </c>
      <c r="Q25" s="77">
        <v>9921494.0330016837</v>
      </c>
      <c r="R25" s="77">
        <v>9921494.0330016837</v>
      </c>
      <c r="S25" s="77">
        <v>9846575.5113911796</v>
      </c>
      <c r="T25" s="77">
        <v>10006432.869952999</v>
      </c>
      <c r="U25" s="77">
        <v>10107692.994615672</v>
      </c>
      <c r="V25" s="77">
        <v>10356314.169398969</v>
      </c>
      <c r="W25" s="77">
        <v>10356314.169398969</v>
      </c>
      <c r="X25" s="77">
        <v>10617347.457020069</v>
      </c>
      <c r="Y25" s="77">
        <v>10920169.415191503</v>
      </c>
      <c r="Z25" s="77">
        <v>11166012.118067762</v>
      </c>
      <c r="AA25" s="77">
        <v>11414855.223759761</v>
      </c>
      <c r="AB25" s="77">
        <v>11414855.223759761</v>
      </c>
      <c r="AC25" s="77">
        <v>11242853.9897616</v>
      </c>
      <c r="AD25" s="77">
        <v>11191900.632552402</v>
      </c>
      <c r="AE25" s="77">
        <v>11611543.654509902</v>
      </c>
      <c r="AF25" s="77">
        <v>12032374.18412235</v>
      </c>
      <c r="AG25" s="77">
        <v>12032372.781177144</v>
      </c>
      <c r="AH25" s="77">
        <v>11944856.103422439</v>
      </c>
      <c r="AI25" s="77">
        <v>13210326.487050954</v>
      </c>
      <c r="AJ25" s="77">
        <v>13329662.695847519</v>
      </c>
      <c r="AK25" s="77">
        <v>13982194.151394373</v>
      </c>
      <c r="AL25" s="77">
        <v>13956674.166000001</v>
      </c>
      <c r="AM25" s="77">
        <v>14386081.545627814</v>
      </c>
      <c r="AN25" s="77">
        <v>15296864.613012118</v>
      </c>
      <c r="AO25" s="77">
        <v>15255482.863951368</v>
      </c>
      <c r="AP25" s="77">
        <v>15772408.563358415</v>
      </c>
      <c r="AQ25" s="77">
        <v>15772408.563358415</v>
      </c>
      <c r="AR25" s="77">
        <v>16931377.839207098</v>
      </c>
      <c r="AS25" s="77">
        <v>16411212.428536104</v>
      </c>
      <c r="AT25" s="77">
        <v>16074422.380318709</v>
      </c>
      <c r="AU25" s="77">
        <v>15745518.9375192</v>
      </c>
      <c r="AV25" s="77">
        <v>15745518.9375192</v>
      </c>
      <c r="AW25" s="77">
        <v>15251986.549273157</v>
      </c>
      <c r="AX25" s="77"/>
    </row>
    <row r="26" spans="2:50" ht="14.25"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</row>
    <row r="27" spans="2:50" ht="14.25">
      <c r="B27" s="76" t="s">
        <v>87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</row>
    <row r="28" spans="2:50" ht="14.25">
      <c r="B28" s="75" t="s">
        <v>88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</row>
    <row r="29" spans="2:50" ht="25.5">
      <c r="B29" s="75" t="s">
        <v>89</v>
      </c>
      <c r="C29" s="74">
        <v>55844.5</v>
      </c>
      <c r="D29" s="74">
        <v>53493.333860000006</v>
      </c>
      <c r="E29" s="74">
        <v>58774.836609999991</v>
      </c>
      <c r="F29" s="74">
        <v>78380.407913124625</v>
      </c>
      <c r="G29" s="74">
        <v>86688.414000000004</v>
      </c>
      <c r="H29" s="74">
        <v>86688.414000000004</v>
      </c>
      <c r="I29" s="74">
        <v>95153.581999999995</v>
      </c>
      <c r="J29" s="74">
        <v>95447.13738674052</v>
      </c>
      <c r="K29" s="74">
        <v>92414.268529840003</v>
      </c>
      <c r="L29" s="74">
        <v>107857.78252252477</v>
      </c>
      <c r="M29" s="74">
        <v>107857.78252252477</v>
      </c>
      <c r="N29" s="74">
        <v>111457.37297912494</v>
      </c>
      <c r="O29" s="74">
        <v>118775.21912915484</v>
      </c>
      <c r="P29" s="74">
        <v>121950.8122812978</v>
      </c>
      <c r="Q29" s="74">
        <v>129527.55274824151</v>
      </c>
      <c r="R29" s="74">
        <v>129527.55274824151</v>
      </c>
      <c r="S29" s="74">
        <v>136773.2172129892</v>
      </c>
      <c r="T29" s="74">
        <v>142203.42691239758</v>
      </c>
      <c r="U29" s="74">
        <v>147134.08321902223</v>
      </c>
      <c r="V29" s="74">
        <v>173178.62601563902</v>
      </c>
      <c r="W29" s="74">
        <v>173178.62601563902</v>
      </c>
      <c r="X29" s="74">
        <v>180667.10549803759</v>
      </c>
      <c r="Y29" s="74">
        <v>162024.177577808</v>
      </c>
      <c r="Z29" s="74">
        <v>174997.59392324899</v>
      </c>
      <c r="AA29" s="74">
        <v>181550.89503783669</v>
      </c>
      <c r="AB29" s="74">
        <v>181550.89503783669</v>
      </c>
      <c r="AC29" s="74">
        <v>185504.9885205607</v>
      </c>
      <c r="AD29" s="74">
        <v>194665.65858490102</v>
      </c>
      <c r="AE29" s="74">
        <v>206138.5006487933</v>
      </c>
      <c r="AF29" s="74">
        <v>129070.16859271259</v>
      </c>
      <c r="AG29" s="74">
        <v>129070.16859271259</v>
      </c>
      <c r="AH29" s="74">
        <v>110711.69662520351</v>
      </c>
      <c r="AI29" s="74">
        <v>128328.78894995181</v>
      </c>
      <c r="AJ29" s="74">
        <v>208702.4480445442</v>
      </c>
      <c r="AK29" s="74">
        <v>479615.7904538415</v>
      </c>
      <c r="AL29" s="74">
        <v>479615.7904538415</v>
      </c>
      <c r="AM29" s="74">
        <v>186838.86414637201</v>
      </c>
      <c r="AN29" s="74">
        <v>201096.45</v>
      </c>
      <c r="AO29" s="74">
        <v>193519.00866295991</v>
      </c>
      <c r="AP29" s="74">
        <v>242083.16457770253</v>
      </c>
      <c r="AQ29" s="74">
        <v>242083.16457770253</v>
      </c>
      <c r="AR29" s="74">
        <v>510516.9107920978</v>
      </c>
      <c r="AS29" s="74">
        <v>1486387.327868158</v>
      </c>
      <c r="AT29" s="74">
        <v>1577502.6854583011</v>
      </c>
      <c r="AU29" s="74">
        <v>1630999.7578203094</v>
      </c>
      <c r="AV29" s="74">
        <v>1630999.7578203094</v>
      </c>
      <c r="AW29" s="74">
        <v>1622488.9447560885</v>
      </c>
      <c r="AX29" s="74"/>
    </row>
    <row r="30" spans="2:50" ht="14.25">
      <c r="B30" s="75" t="s">
        <v>90</v>
      </c>
      <c r="C30" s="74">
        <v>38410.800000000003</v>
      </c>
      <c r="D30" s="74">
        <v>46260.526715621396</v>
      </c>
      <c r="E30" s="74">
        <v>48196.04195201151</v>
      </c>
      <c r="F30" s="74">
        <v>54470.015949971901</v>
      </c>
      <c r="G30" s="74">
        <v>47750.622000000003</v>
      </c>
      <c r="H30" s="74">
        <v>47750.622000000003</v>
      </c>
      <c r="I30" s="74">
        <v>48164.476000000002</v>
      </c>
      <c r="J30" s="74">
        <v>59965.600760591784</v>
      </c>
      <c r="K30" s="74">
        <v>52865.989523990058</v>
      </c>
      <c r="L30" s="74">
        <v>44693.158946994779</v>
      </c>
      <c r="M30" s="74">
        <v>44693.158946994779</v>
      </c>
      <c r="N30" s="74">
        <v>64755.203239939605</v>
      </c>
      <c r="O30" s="74">
        <v>60520.106153503511</v>
      </c>
      <c r="P30" s="74">
        <v>67792.609107846394</v>
      </c>
      <c r="Q30" s="74">
        <v>71380</v>
      </c>
      <c r="R30" s="74">
        <v>71380</v>
      </c>
      <c r="S30" s="74">
        <v>63528.816382301302</v>
      </c>
      <c r="T30" s="74">
        <v>76896.421874929496</v>
      </c>
      <c r="U30" s="74">
        <v>86129.91148064821</v>
      </c>
      <c r="V30" s="74">
        <v>58873.581226941402</v>
      </c>
      <c r="W30" s="74">
        <v>58873.581226941402</v>
      </c>
      <c r="X30" s="74">
        <v>64871.982291756802</v>
      </c>
      <c r="Y30" s="74">
        <v>80359.299820893502</v>
      </c>
      <c r="Z30" s="74">
        <v>84203.977211624224</v>
      </c>
      <c r="AA30" s="74">
        <v>75612.400241764903</v>
      </c>
      <c r="AB30" s="74">
        <v>75612.400241764903</v>
      </c>
      <c r="AC30" s="74">
        <v>138473.05217022257</v>
      </c>
      <c r="AD30" s="74">
        <v>96556.635912960512</v>
      </c>
      <c r="AE30" s="74">
        <v>72010.24054077988</v>
      </c>
      <c r="AF30" s="74">
        <v>149319.95864564323</v>
      </c>
      <c r="AG30" s="74">
        <v>149319.95864564323</v>
      </c>
      <c r="AH30" s="74">
        <v>153686.89166726082</v>
      </c>
      <c r="AI30" s="74">
        <v>146064.61280538741</v>
      </c>
      <c r="AJ30" s="74">
        <v>146409.29378727201</v>
      </c>
      <c r="AK30" s="74">
        <v>125310.71613023891</v>
      </c>
      <c r="AL30" s="74">
        <v>125310.71613023891</v>
      </c>
      <c r="AM30" s="74">
        <v>117576.99431041301</v>
      </c>
      <c r="AN30" s="74">
        <v>109276</v>
      </c>
      <c r="AO30" s="74">
        <v>146235.77913865156</v>
      </c>
      <c r="AP30" s="74">
        <v>145969.97201030786</v>
      </c>
      <c r="AQ30" s="74">
        <v>145969.97201030786</v>
      </c>
      <c r="AR30" s="74">
        <v>140450.8998954689</v>
      </c>
      <c r="AS30" s="74">
        <v>88131.387645940704</v>
      </c>
      <c r="AT30" s="74">
        <v>65681.032022052794</v>
      </c>
      <c r="AU30" s="74">
        <v>75036.304748944123</v>
      </c>
      <c r="AV30" s="74">
        <v>75036.304748944123</v>
      </c>
      <c r="AW30" s="74">
        <v>83415.91535087263</v>
      </c>
      <c r="AX30" s="74"/>
    </row>
    <row r="31" spans="2:50" ht="14.25">
      <c r="B31" s="75" t="s">
        <v>91</v>
      </c>
      <c r="C31" s="74">
        <v>31828.2</v>
      </c>
      <c r="D31" s="74">
        <v>12111.237047179406</v>
      </c>
      <c r="E31" s="74">
        <v>12351.634183152162</v>
      </c>
      <c r="F31" s="74">
        <v>10156.446858510119</v>
      </c>
      <c r="G31" s="74">
        <v>85836.785999999993</v>
      </c>
      <c r="H31" s="74">
        <v>85836.785999999993</v>
      </c>
      <c r="I31" s="74">
        <v>74149.084000000003</v>
      </c>
      <c r="J31" s="74">
        <v>127041.44416335509</v>
      </c>
      <c r="K31" s="74">
        <v>104513.73934298279</v>
      </c>
      <c r="L31" s="74">
        <v>73883</v>
      </c>
      <c r="M31" s="74">
        <v>73883</v>
      </c>
      <c r="N31" s="74">
        <v>101107.44036491572</v>
      </c>
      <c r="O31" s="74">
        <v>125801.81978406241</v>
      </c>
      <c r="P31" s="74">
        <v>142187.85338343034</v>
      </c>
      <c r="Q31" s="74">
        <v>83283.553018443999</v>
      </c>
      <c r="R31" s="74">
        <v>83283.553018443999</v>
      </c>
      <c r="S31" s="74">
        <v>128041.3965913539</v>
      </c>
      <c r="T31" s="74">
        <v>179675.21464783169</v>
      </c>
      <c r="U31" s="74">
        <v>175440.76233783527</v>
      </c>
      <c r="V31" s="74">
        <v>100473.93760778692</v>
      </c>
      <c r="W31" s="74">
        <v>100473.93760778692</v>
      </c>
      <c r="X31" s="74">
        <v>119245.07862143281</v>
      </c>
      <c r="Y31" s="74">
        <v>138526.42498488701</v>
      </c>
      <c r="Z31" s="74">
        <v>170065.84963867121</v>
      </c>
      <c r="AA31" s="74">
        <v>160982.12931721186</v>
      </c>
      <c r="AB31" s="74">
        <v>160982.12931721186</v>
      </c>
      <c r="AC31" s="74">
        <v>212483.4168799308</v>
      </c>
      <c r="AD31" s="74">
        <v>210108.15076171834</v>
      </c>
      <c r="AE31" s="74">
        <v>195723.01766231071</v>
      </c>
      <c r="AF31" s="74">
        <v>188719.40526758801</v>
      </c>
      <c r="AG31" s="74">
        <v>188719.40526758801</v>
      </c>
      <c r="AH31" s="74">
        <v>222672.48004466266</v>
      </c>
      <c r="AI31" s="74">
        <v>243495.08184625339</v>
      </c>
      <c r="AJ31" s="74">
        <v>288439.27147792338</v>
      </c>
      <c r="AK31" s="74">
        <v>207088.5169682687</v>
      </c>
      <c r="AL31" s="74">
        <v>207088.5169682687</v>
      </c>
      <c r="AM31" s="74">
        <v>267069.47069089097</v>
      </c>
      <c r="AN31" s="74">
        <v>306042.44901084749</v>
      </c>
      <c r="AO31" s="74">
        <v>305537.91845847416</v>
      </c>
      <c r="AP31" s="74">
        <v>280811.30959612573</v>
      </c>
      <c r="AQ31" s="74">
        <v>280811.30959612573</v>
      </c>
      <c r="AR31" s="74">
        <v>349258.63472415146</v>
      </c>
      <c r="AS31" s="74">
        <v>374568.08796624281</v>
      </c>
      <c r="AT31" s="74">
        <v>416299.1690383266</v>
      </c>
      <c r="AU31" s="74">
        <v>164557.50090042816</v>
      </c>
      <c r="AV31" s="74">
        <v>164557.50090042816</v>
      </c>
      <c r="AW31" s="74">
        <v>191782.65473847007</v>
      </c>
      <c r="AX31" s="74"/>
    </row>
    <row r="32" spans="2:50" ht="14.25">
      <c r="B32" s="75" t="s">
        <v>92</v>
      </c>
      <c r="C32" s="74">
        <v>1183.5999999999999</v>
      </c>
      <c r="D32" s="74">
        <v>788.66019999999992</v>
      </c>
      <c r="E32" s="74">
        <v>690.30482000000006</v>
      </c>
      <c r="F32" s="74">
        <v>636.52846000000011</v>
      </c>
      <c r="G32" s="74">
        <v>262.88799999999998</v>
      </c>
      <c r="H32" s="74">
        <v>262.88799999999998</v>
      </c>
      <c r="I32" s="74">
        <v>129.017</v>
      </c>
      <c r="J32" s="74">
        <v>67.406509999999997</v>
      </c>
      <c r="K32" s="74">
        <v>12764.865890000001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7033.9544124207996</v>
      </c>
      <c r="AN32" s="74">
        <v>28826.720260365</v>
      </c>
      <c r="AO32" s="74">
        <v>55149.877780522802</v>
      </c>
      <c r="AP32" s="74">
        <v>0</v>
      </c>
      <c r="AQ32" s="74">
        <v>0</v>
      </c>
      <c r="AR32" s="74">
        <v>0</v>
      </c>
      <c r="AS32" s="74">
        <v>0</v>
      </c>
      <c r="AT32" s="74">
        <v>27449.765015434012</v>
      </c>
      <c r="AU32" s="74">
        <v>31842.458044337302</v>
      </c>
      <c r="AV32" s="74">
        <v>31842.458044337302</v>
      </c>
      <c r="AW32" s="74">
        <v>29641.017079507321</v>
      </c>
      <c r="AX32" s="74"/>
    </row>
    <row r="33" spans="2:50" ht="14.25">
      <c r="B33" s="75" t="s">
        <v>93</v>
      </c>
      <c r="C33" s="74">
        <v>8349.7000000000007</v>
      </c>
      <c r="D33" s="74">
        <v>50854.991168232998</v>
      </c>
      <c r="E33" s="74">
        <v>43810.971384176308</v>
      </c>
      <c r="F33" s="74">
        <v>61913.467772956239</v>
      </c>
      <c r="G33" s="74">
        <v>10387.418</v>
      </c>
      <c r="H33" s="74">
        <v>10387.418</v>
      </c>
      <c r="I33" s="74">
        <v>8404.3559999999998</v>
      </c>
      <c r="J33" s="74">
        <v>12091.989371118587</v>
      </c>
      <c r="K33" s="74">
        <v>10137.414058665212</v>
      </c>
      <c r="L33" s="74">
        <v>4234.0767750277291</v>
      </c>
      <c r="M33" s="74">
        <v>4234.0767750277291</v>
      </c>
      <c r="N33" s="74">
        <v>9302.4640403992835</v>
      </c>
      <c r="O33" s="74">
        <v>7999.043433770843</v>
      </c>
      <c r="P33" s="74">
        <v>8244.6129777052629</v>
      </c>
      <c r="Q33" s="74">
        <v>11723.266862026625</v>
      </c>
      <c r="R33" s="74">
        <v>11723.266862026625</v>
      </c>
      <c r="S33" s="74">
        <v>6480.5322202820998</v>
      </c>
      <c r="T33" s="74">
        <v>7200.8225399667008</v>
      </c>
      <c r="U33" s="74">
        <v>6358.4763146037012</v>
      </c>
      <c r="V33" s="74">
        <v>21135.9367749107</v>
      </c>
      <c r="W33" s="74">
        <v>21135.9367749107</v>
      </c>
      <c r="X33" s="74">
        <v>9296.6579797276991</v>
      </c>
      <c r="Y33" s="74">
        <v>11641.130100514401</v>
      </c>
      <c r="Z33" s="74">
        <v>8774.6781676051996</v>
      </c>
      <c r="AA33" s="74">
        <v>15800.9573724247</v>
      </c>
      <c r="AB33" s="74">
        <v>15800.9573724247</v>
      </c>
      <c r="AC33" s="74">
        <v>7958.7844550772979</v>
      </c>
      <c r="AD33" s="74">
        <v>10663.848858873698</v>
      </c>
      <c r="AE33" s="74">
        <v>8083.5360110776001</v>
      </c>
      <c r="AF33" s="74">
        <v>52056.906737629397</v>
      </c>
      <c r="AG33" s="74">
        <v>52058.906737629397</v>
      </c>
      <c r="AH33" s="74">
        <v>25428.0452554314</v>
      </c>
      <c r="AI33" s="74">
        <v>18968.706457197397</v>
      </c>
      <c r="AJ33" s="74">
        <v>15613.505477039098</v>
      </c>
      <c r="AK33" s="74">
        <v>93192.582185430307</v>
      </c>
      <c r="AL33" s="74">
        <v>93192.582185430307</v>
      </c>
      <c r="AM33" s="74">
        <v>24780.911823318002</v>
      </c>
      <c r="AN33" s="74">
        <v>25700.616890908703</v>
      </c>
      <c r="AO33" s="74">
        <v>25466.043083759901</v>
      </c>
      <c r="AP33" s="74">
        <v>62346.427587008198</v>
      </c>
      <c r="AQ33" s="74">
        <v>62346.427587008198</v>
      </c>
      <c r="AR33" s="74">
        <v>31093.279306799905</v>
      </c>
      <c r="AS33" s="74">
        <v>13910.384363165695</v>
      </c>
      <c r="AT33" s="74">
        <v>14877.598718106799</v>
      </c>
      <c r="AU33" s="74">
        <v>38118.5185073592</v>
      </c>
      <c r="AV33" s="74">
        <v>38118.5185073592</v>
      </c>
      <c r="AW33" s="74">
        <v>13931.150301148202</v>
      </c>
      <c r="AX33" s="74"/>
    </row>
    <row r="34" spans="2:50" ht="14.25">
      <c r="B34" s="75" t="s">
        <v>94</v>
      </c>
      <c r="C34" s="74">
        <v>4871.1000000000004</v>
      </c>
      <c r="D34" s="74">
        <v>5533.7489999999998</v>
      </c>
      <c r="E34" s="74">
        <v>11070</v>
      </c>
      <c r="F34" s="74">
        <v>16605</v>
      </c>
      <c r="G34" s="74">
        <v>6067.2920000000004</v>
      </c>
      <c r="H34" s="74">
        <v>6067.2920000000004</v>
      </c>
      <c r="I34" s="74">
        <v>397.88099999999997</v>
      </c>
      <c r="J34" s="74">
        <v>687.79851163041053</v>
      </c>
      <c r="K34" s="74">
        <v>1393.1652225148739</v>
      </c>
      <c r="L34" s="74">
        <v>11904</v>
      </c>
      <c r="M34" s="74">
        <v>11904</v>
      </c>
      <c r="N34" s="74">
        <v>506.406659950132</v>
      </c>
      <c r="O34" s="74">
        <v>1143.5348435994533</v>
      </c>
      <c r="P34" s="74">
        <v>2023.0769939799241</v>
      </c>
      <c r="Q34" s="74">
        <v>17528.58658838</v>
      </c>
      <c r="R34" s="74">
        <v>17528.58658838</v>
      </c>
      <c r="S34" s="74">
        <v>10279.696956379998</v>
      </c>
      <c r="T34" s="74">
        <v>9373.6605883800003</v>
      </c>
      <c r="U34" s="74">
        <v>7738.9436783799993</v>
      </c>
      <c r="V34" s="74">
        <v>12010.351050200001</v>
      </c>
      <c r="W34" s="74">
        <v>12010.351050200001</v>
      </c>
      <c r="X34" s="74">
        <v>13170.241800200001</v>
      </c>
      <c r="Y34" s="74">
        <v>15326.461080200002</v>
      </c>
      <c r="Z34" s="74">
        <v>18775.650919000003</v>
      </c>
      <c r="AA34" s="74">
        <v>16915.593940200008</v>
      </c>
      <c r="AB34" s="74">
        <v>16915.593940200008</v>
      </c>
      <c r="AC34" s="74">
        <v>19101.652989000009</v>
      </c>
      <c r="AD34" s="74">
        <v>21036.588082333343</v>
      </c>
      <c r="AE34" s="74">
        <v>27120.430889000007</v>
      </c>
      <c r="AF34" s="74">
        <v>22667.71572900001</v>
      </c>
      <c r="AG34" s="74">
        <v>22667.71572900001</v>
      </c>
      <c r="AH34" s="74">
        <v>20723.183440200009</v>
      </c>
      <c r="AI34" s="74">
        <v>18776.572209000009</v>
      </c>
      <c r="AJ34" s="74">
        <v>27292.924710200012</v>
      </c>
      <c r="AK34" s="74">
        <v>26561.811080200012</v>
      </c>
      <c r="AL34" s="74">
        <v>26561.811080200012</v>
      </c>
      <c r="AM34" s="74">
        <v>22237.556510200011</v>
      </c>
      <c r="AN34" s="74">
        <v>17183.863549700014</v>
      </c>
      <c r="AO34" s="74">
        <v>19741.842679700017</v>
      </c>
      <c r="AP34" s="74">
        <v>24994.558554700016</v>
      </c>
      <c r="AQ34" s="74">
        <v>24994.558554700016</v>
      </c>
      <c r="AR34" s="74">
        <v>13217.951774700019</v>
      </c>
      <c r="AS34" s="74">
        <v>16584.87804700002</v>
      </c>
      <c r="AT34" s="74">
        <v>27406.98852700002</v>
      </c>
      <c r="AU34" s="74">
        <v>6291.1504083000182</v>
      </c>
      <c r="AV34" s="74">
        <v>6291.1504083000182</v>
      </c>
      <c r="AW34" s="74">
        <v>19172.908158300019</v>
      </c>
      <c r="AX34" s="74"/>
    </row>
    <row r="35" spans="2:50" ht="14.25">
      <c r="B35" s="75" t="s">
        <v>329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13692.924000000001</v>
      </c>
      <c r="AN35" s="74">
        <v>9128.6159877999999</v>
      </c>
      <c r="AO35" s="74">
        <v>4564.3079953000006</v>
      </c>
      <c r="AP35" s="74">
        <v>27696.59863</v>
      </c>
      <c r="AQ35" s="74">
        <v>0</v>
      </c>
      <c r="AR35" s="74">
        <v>20772.449191917145</v>
      </c>
      <c r="AS35" s="74">
        <v>16156.348925261909</v>
      </c>
      <c r="AT35" s="74">
        <v>16156.349605261908</v>
      </c>
      <c r="AU35" s="74">
        <v>31484.794405675624</v>
      </c>
      <c r="AV35" s="74">
        <v>31484.794405675624</v>
      </c>
      <c r="AW35" s="74">
        <v>32266.479903875628</v>
      </c>
      <c r="AX35" s="74"/>
    </row>
    <row r="36" spans="2:50" ht="14.25">
      <c r="B36" s="76" t="s">
        <v>95</v>
      </c>
      <c r="C36" s="77">
        <v>140487.90000000002</v>
      </c>
      <c r="D36" s="77">
        <v>169042.4979910338</v>
      </c>
      <c r="E36" s="77">
        <v>174893.78894933997</v>
      </c>
      <c r="F36" s="77">
        <v>222161.86695456287</v>
      </c>
      <c r="G36" s="77">
        <v>236993.42</v>
      </c>
      <c r="H36" s="77">
        <v>236993.42</v>
      </c>
      <c r="I36" s="77">
        <v>226398.39599999998</v>
      </c>
      <c r="J36" s="77">
        <v>295301.37670343637</v>
      </c>
      <c r="K36" s="77">
        <v>274089.44256799296</v>
      </c>
      <c r="L36" s="77">
        <v>242572.16817850084</v>
      </c>
      <c r="M36" s="77">
        <v>242572.16817850084</v>
      </c>
      <c r="N36" s="77">
        <v>287128.88728432968</v>
      </c>
      <c r="O36" s="77">
        <v>314239.72334409103</v>
      </c>
      <c r="P36" s="77">
        <v>342198.96474425972</v>
      </c>
      <c r="Q36" s="77">
        <v>313442.95921709214</v>
      </c>
      <c r="R36" s="77">
        <v>313442.95921709214</v>
      </c>
      <c r="S36" s="77">
        <v>345103.65936330653</v>
      </c>
      <c r="T36" s="77">
        <v>415348.54656350549</v>
      </c>
      <c r="U36" s="77">
        <v>422802.17703048943</v>
      </c>
      <c r="V36" s="77">
        <v>365673.43267547805</v>
      </c>
      <c r="W36" s="77">
        <v>365672.43267547805</v>
      </c>
      <c r="X36" s="77">
        <v>387251.06619115494</v>
      </c>
      <c r="Y36" s="77">
        <v>407877.49356430286</v>
      </c>
      <c r="Z36" s="77">
        <v>456818.74986014958</v>
      </c>
      <c r="AA36" s="77">
        <v>450861.97590943816</v>
      </c>
      <c r="AB36" s="77">
        <v>450861.97590943816</v>
      </c>
      <c r="AC36" s="77">
        <v>563521.89501479128</v>
      </c>
      <c r="AD36" s="77">
        <v>533030.88220078696</v>
      </c>
      <c r="AE36" s="77">
        <v>509075.72575196152</v>
      </c>
      <c r="AF36" s="77">
        <v>541834.15497257316</v>
      </c>
      <c r="AG36" s="77">
        <v>541836.15497257316</v>
      </c>
      <c r="AH36" s="77">
        <v>533222.29703275836</v>
      </c>
      <c r="AI36" s="77">
        <v>555634.76226779004</v>
      </c>
      <c r="AJ36" s="77">
        <v>686457.44349697873</v>
      </c>
      <c r="AK36" s="77">
        <v>931769.61681797937</v>
      </c>
      <c r="AL36" s="77">
        <v>931769.61681797937</v>
      </c>
      <c r="AM36" s="77">
        <v>639230.52589361439</v>
      </c>
      <c r="AN36" s="77">
        <v>697254.96685367753</v>
      </c>
      <c r="AO36" s="77">
        <v>750214.77779936837</v>
      </c>
      <c r="AP36" s="77">
        <v>783902.03095584444</v>
      </c>
      <c r="AQ36" s="77">
        <v>783902.03095584444</v>
      </c>
      <c r="AR36" s="77">
        <v>1065310.1256851351</v>
      </c>
      <c r="AS36" s="77">
        <v>1995738.4148157691</v>
      </c>
      <c r="AT36" s="77">
        <v>2145373.588384483</v>
      </c>
      <c r="AU36" s="77">
        <v>1978330.4848353544</v>
      </c>
      <c r="AV36" s="77">
        <v>1978330.4848353544</v>
      </c>
      <c r="AW36" s="77">
        <v>1992699.0702882621</v>
      </c>
      <c r="AX36" s="77"/>
    </row>
    <row r="37" spans="2:50" ht="14.25">
      <c r="B37" s="78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</row>
    <row r="38" spans="2:50" ht="14.25">
      <c r="B38" s="75" t="s">
        <v>96</v>
      </c>
      <c r="C38" s="74">
        <v>1049320.5</v>
      </c>
      <c r="D38" s="74">
        <v>1178362.2098528598</v>
      </c>
      <c r="E38" s="74">
        <v>1266789.3433928597</v>
      </c>
      <c r="F38" s="74">
        <v>1543789.3405610523</v>
      </c>
      <c r="G38" s="74">
        <v>1625551.129</v>
      </c>
      <c r="H38" s="74">
        <v>1625551.129</v>
      </c>
      <c r="I38" s="74">
        <v>1607267.07</v>
      </c>
      <c r="J38" s="74">
        <v>1751031.850521097</v>
      </c>
      <c r="K38" s="74">
        <v>1818991.3931890018</v>
      </c>
      <c r="L38" s="74">
        <v>1966589.6114331298</v>
      </c>
      <c r="M38" s="74">
        <v>1966589.6114331298</v>
      </c>
      <c r="N38" s="74">
        <v>1927218.5176488131</v>
      </c>
      <c r="O38" s="74">
        <v>1941259.7444618766</v>
      </c>
      <c r="P38" s="74">
        <v>1897948.6576065498</v>
      </c>
      <c r="Q38" s="74">
        <v>1773186.2594214582</v>
      </c>
      <c r="R38" s="74">
        <v>1773186.2594214582</v>
      </c>
      <c r="S38" s="74">
        <v>1702139.7071711989</v>
      </c>
      <c r="T38" s="74">
        <v>1722869.923459288</v>
      </c>
      <c r="U38" s="74">
        <v>1786652.3403330578</v>
      </c>
      <c r="V38" s="74">
        <v>1986510.3978202946</v>
      </c>
      <c r="W38" s="74">
        <v>1986510.3978202946</v>
      </c>
      <c r="X38" s="74">
        <v>2117633.1440079645</v>
      </c>
      <c r="Y38" s="74">
        <v>2164240.6256282972</v>
      </c>
      <c r="Z38" s="74">
        <v>2310128.0903026829</v>
      </c>
      <c r="AA38" s="74">
        <v>2403037.730016761</v>
      </c>
      <c r="AB38" s="74">
        <v>2403037.730016761</v>
      </c>
      <c r="AC38" s="74">
        <v>2301643.437445479</v>
      </c>
      <c r="AD38" s="74">
        <v>2321872.8516447232</v>
      </c>
      <c r="AE38" s="74">
        <v>2616446.9575070199</v>
      </c>
      <c r="AF38" s="74">
        <v>2599451.4496746385</v>
      </c>
      <c r="AG38" s="74">
        <v>2599451.4496746385</v>
      </c>
      <c r="AH38" s="74">
        <v>2468070.6581759783</v>
      </c>
      <c r="AI38" s="74">
        <v>3573113.569899966</v>
      </c>
      <c r="AJ38" s="74">
        <v>3522061.8556456962</v>
      </c>
      <c r="AK38" s="74">
        <v>3819931.6552620414</v>
      </c>
      <c r="AL38" s="74">
        <v>3819931.6552620414</v>
      </c>
      <c r="AM38" s="74">
        <v>4217556.4966384973</v>
      </c>
      <c r="AN38" s="74">
        <v>5089243.8373330794</v>
      </c>
      <c r="AO38" s="74">
        <v>4999318.5583518101</v>
      </c>
      <c r="AP38" s="74">
        <v>5115876.5682431003</v>
      </c>
      <c r="AQ38" s="74">
        <v>5115876.5682431003</v>
      </c>
      <c r="AR38" s="74">
        <v>6018633.9329430154</v>
      </c>
      <c r="AS38" s="74">
        <v>5052991.0295190196</v>
      </c>
      <c r="AT38" s="74">
        <v>5001956.4052474098</v>
      </c>
      <c r="AU38" s="74">
        <v>4852010.7773186145</v>
      </c>
      <c r="AV38" s="74">
        <v>4852010.7773186145</v>
      </c>
      <c r="AW38" s="74">
        <v>4745227.7769613601</v>
      </c>
      <c r="AX38" s="74"/>
    </row>
    <row r="39" spans="2:50" ht="14.25">
      <c r="B39" s="75" t="s">
        <v>97</v>
      </c>
      <c r="C39" s="74">
        <v>13234.2</v>
      </c>
      <c r="D39" s="74">
        <v>14840.903350000001</v>
      </c>
      <c r="E39" s="74">
        <v>16214.489659999999</v>
      </c>
      <c r="F39" s="74">
        <v>18031.374019999999</v>
      </c>
      <c r="G39" s="74">
        <v>17851.159</v>
      </c>
      <c r="H39" s="74">
        <v>17851.159</v>
      </c>
      <c r="I39" s="74">
        <v>18485.761999999999</v>
      </c>
      <c r="J39" s="74">
        <v>20334.226859999999</v>
      </c>
      <c r="K39" s="74">
        <v>21348.835300000002</v>
      </c>
      <c r="L39" s="74">
        <v>15876.185509999999</v>
      </c>
      <c r="M39" s="74">
        <v>15876.185509999999</v>
      </c>
      <c r="N39" s="74">
        <v>17229.580419999998</v>
      </c>
      <c r="O39" s="74">
        <v>19279.508260000002</v>
      </c>
      <c r="P39" s="74">
        <v>19253.057069999999</v>
      </c>
      <c r="Q39" s="74">
        <v>16024.70904</v>
      </c>
      <c r="R39" s="74">
        <v>16024.70904</v>
      </c>
      <c r="S39" s="74">
        <v>18943.368439999998</v>
      </c>
      <c r="T39" s="74">
        <v>14240.40602</v>
      </c>
      <c r="U39" s="74">
        <v>16892.472970000003</v>
      </c>
      <c r="V39" s="74">
        <v>10672.081329999999</v>
      </c>
      <c r="W39" s="74">
        <v>10672.081329999999</v>
      </c>
      <c r="X39" s="74">
        <v>12205.50527</v>
      </c>
      <c r="Y39" s="74">
        <v>13127.447249999999</v>
      </c>
      <c r="Z39" s="74">
        <v>11773.209640000001</v>
      </c>
      <c r="AA39" s="74">
        <v>13033.67002</v>
      </c>
      <c r="AB39" s="74">
        <v>13033.67002</v>
      </c>
      <c r="AC39" s="74">
        <v>12241.4087</v>
      </c>
      <c r="AD39" s="74">
        <v>12113.419159999999</v>
      </c>
      <c r="AE39" s="74">
        <v>13590.134722800001</v>
      </c>
      <c r="AF39" s="74">
        <v>11487.377551600002</v>
      </c>
      <c r="AG39" s="74">
        <v>11487.377551600002</v>
      </c>
      <c r="AH39" s="74">
        <v>13039.232752799999</v>
      </c>
      <c r="AI39" s="74">
        <v>14187.0787533</v>
      </c>
      <c r="AJ39" s="74">
        <v>13486.626769299999</v>
      </c>
      <c r="AK39" s="74">
        <v>12811.356565299999</v>
      </c>
      <c r="AL39" s="74">
        <v>12811.356565299999</v>
      </c>
      <c r="AM39" s="74">
        <v>15005.247065299998</v>
      </c>
      <c r="AN39" s="74">
        <v>15093.798623100001</v>
      </c>
      <c r="AO39" s="74">
        <v>17671.504487100003</v>
      </c>
      <c r="AP39" s="74">
        <v>16759.385811099997</v>
      </c>
      <c r="AQ39" s="74">
        <v>16759.385811099997</v>
      </c>
      <c r="AR39" s="74">
        <v>17991.933089099999</v>
      </c>
      <c r="AS39" s="74">
        <v>16156.978680100001</v>
      </c>
      <c r="AT39" s="74">
        <v>17110.9155321</v>
      </c>
      <c r="AU39" s="74">
        <v>12369.843857099999</v>
      </c>
      <c r="AV39" s="74">
        <v>12369.843857099999</v>
      </c>
      <c r="AW39" s="74">
        <v>13745.551775100001</v>
      </c>
      <c r="AX39" s="74"/>
    </row>
    <row r="40" spans="2:50" ht="14.25">
      <c r="B40" s="80" t="s">
        <v>98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46919.579509999996</v>
      </c>
      <c r="R40" s="74">
        <v>46919.579509999996</v>
      </c>
      <c r="S40" s="74">
        <v>0</v>
      </c>
      <c r="T40" s="74">
        <v>0</v>
      </c>
      <c r="U40" s="74">
        <v>0</v>
      </c>
      <c r="V40" s="74">
        <v>61606.213899999995</v>
      </c>
      <c r="W40" s="74">
        <v>61606.213899999995</v>
      </c>
      <c r="X40" s="74">
        <v>75789.253689999998</v>
      </c>
      <c r="Y40" s="74">
        <v>107814.25900000001</v>
      </c>
      <c r="Z40" s="74">
        <v>130203.527</v>
      </c>
      <c r="AA40" s="74">
        <v>128081.856</v>
      </c>
      <c r="AB40" s="74">
        <v>128081.856</v>
      </c>
      <c r="AC40" s="74">
        <v>119487.2</v>
      </c>
      <c r="AD40" s="74">
        <v>118985.098852346</v>
      </c>
      <c r="AE40" s="74">
        <v>129474.32799999999</v>
      </c>
      <c r="AF40" s="74">
        <v>207301.71</v>
      </c>
      <c r="AG40" s="74">
        <v>207301.71</v>
      </c>
      <c r="AH40" s="74">
        <v>160507.372</v>
      </c>
      <c r="AI40" s="74">
        <v>165005.40900000001</v>
      </c>
      <c r="AJ40" s="74">
        <v>157147.23199999999</v>
      </c>
      <c r="AK40" s="74">
        <v>159749.014</v>
      </c>
      <c r="AL40" s="74">
        <v>159749.014</v>
      </c>
      <c r="AM40" s="74">
        <v>162588.35699999999</v>
      </c>
      <c r="AN40" s="74">
        <v>165856.503</v>
      </c>
      <c r="AO40" s="74">
        <v>163577.40900000001</v>
      </c>
      <c r="AP40" s="74">
        <v>155991.52198299996</v>
      </c>
      <c r="AQ40" s="74">
        <v>155991.52198299996</v>
      </c>
      <c r="AR40" s="74">
        <v>167835.29199999999</v>
      </c>
      <c r="AS40" s="74">
        <v>168044.91199999998</v>
      </c>
      <c r="AT40" s="74">
        <v>168135.967</v>
      </c>
      <c r="AU40" s="74">
        <v>388796.788</v>
      </c>
      <c r="AV40" s="74">
        <v>388796.788</v>
      </c>
      <c r="AW40" s="74">
        <v>356275.08</v>
      </c>
      <c r="AX40" s="74"/>
    </row>
    <row r="41" spans="2:50" ht="14.25">
      <c r="B41" s="75" t="s">
        <v>99</v>
      </c>
      <c r="C41" s="74">
        <v>465.4</v>
      </c>
      <c r="D41" s="74">
        <v>513.22758162790728</v>
      </c>
      <c r="E41" s="74">
        <v>561.04459325581433</v>
      </c>
      <c r="F41" s="74">
        <v>475.22532000000029</v>
      </c>
      <c r="G41" s="74">
        <v>1033.442</v>
      </c>
      <c r="H41" s="74">
        <v>1033.442</v>
      </c>
      <c r="I41" s="74">
        <v>1067.3779999999999</v>
      </c>
      <c r="J41" s="74">
        <v>1530.4784606829512</v>
      </c>
      <c r="K41" s="74">
        <v>1685.4489486449866</v>
      </c>
      <c r="L41" s="74">
        <v>1140.182</v>
      </c>
      <c r="M41" s="74">
        <v>1140.182</v>
      </c>
      <c r="N41" s="74">
        <v>1219.7147500000001</v>
      </c>
      <c r="O41" s="74">
        <v>1299.248</v>
      </c>
      <c r="P41" s="74">
        <v>1378.7812499999982</v>
      </c>
      <c r="Q41" s="74">
        <v>1514.1819999999982</v>
      </c>
      <c r="R41" s="74">
        <v>1514.1819999999982</v>
      </c>
      <c r="S41" s="74">
        <v>1682.22525</v>
      </c>
      <c r="T41" s="74">
        <v>4291.1776199999977</v>
      </c>
      <c r="U41" s="74">
        <v>6893.5169799999967</v>
      </c>
      <c r="V41" s="74">
        <v>1903.7109999999982</v>
      </c>
      <c r="W41" s="74">
        <v>1903.7109999999982</v>
      </c>
      <c r="X41" s="74">
        <v>4909.0971099999979</v>
      </c>
      <c r="Y41" s="74">
        <v>2354.6619899999982</v>
      </c>
      <c r="Z41" s="74">
        <v>2557.9394943999982</v>
      </c>
      <c r="AA41" s="74">
        <v>2244</v>
      </c>
      <c r="AB41" s="74">
        <v>2244</v>
      </c>
      <c r="AC41" s="74">
        <v>2711.5187443999985</v>
      </c>
      <c r="AD41" s="74">
        <v>3294.3944944000023</v>
      </c>
      <c r="AE41" s="74">
        <v>2619.359744400002</v>
      </c>
      <c r="AF41" s="74">
        <v>2724.4329900000021</v>
      </c>
      <c r="AG41" s="74">
        <v>2723.4329900000021</v>
      </c>
      <c r="AH41" s="74">
        <v>2999.746735600002</v>
      </c>
      <c r="AI41" s="74">
        <v>3231.1004900000021</v>
      </c>
      <c r="AJ41" s="74">
        <v>3507.414235600002</v>
      </c>
      <c r="AK41" s="74">
        <v>2408.1589899999944</v>
      </c>
      <c r="AL41" s="74">
        <v>2408.1589899999944</v>
      </c>
      <c r="AM41" s="74">
        <v>4518.9757376999933</v>
      </c>
      <c r="AN41" s="74">
        <v>4793.4894789</v>
      </c>
      <c r="AO41" s="74">
        <v>5071.6032148000004</v>
      </c>
      <c r="AP41" s="74">
        <v>3416.1309600999953</v>
      </c>
      <c r="AQ41" s="74">
        <v>3416.1309600999953</v>
      </c>
      <c r="AR41" s="74">
        <v>3339.5402100999913</v>
      </c>
      <c r="AS41" s="74">
        <v>3564.6254603999928</v>
      </c>
      <c r="AT41" s="74">
        <v>3789.7107109999879</v>
      </c>
      <c r="AU41" s="74">
        <v>4191.7699609999954</v>
      </c>
      <c r="AV41" s="74">
        <v>4191.7699609999954</v>
      </c>
      <c r="AW41" s="74">
        <v>4466.269201099999</v>
      </c>
      <c r="AX41" s="74"/>
    </row>
    <row r="42" spans="2:50" ht="14.25">
      <c r="B42" s="75" t="s">
        <v>92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10720.70628</v>
      </c>
      <c r="M42" s="74">
        <v>10720.70628</v>
      </c>
      <c r="N42" s="74">
        <v>12240.862639999999</v>
      </c>
      <c r="O42" s="74">
        <v>20752.223999999998</v>
      </c>
      <c r="P42" s="74">
        <v>15131.16122</v>
      </c>
      <c r="Q42" s="74">
        <v>13514.300303199243</v>
      </c>
      <c r="R42" s="74">
        <v>13514.300303199243</v>
      </c>
      <c r="S42" s="74">
        <v>12457.809876894002</v>
      </c>
      <c r="T42" s="74">
        <v>10177.296797290997</v>
      </c>
      <c r="U42" s="74">
        <v>14496.328225676047</v>
      </c>
      <c r="V42" s="74">
        <v>11770.5698703</v>
      </c>
      <c r="W42" s="74">
        <v>11770.5698703</v>
      </c>
      <c r="X42" s="74">
        <v>10567.0759000076</v>
      </c>
      <c r="Y42" s="74">
        <v>9552.6657801309393</v>
      </c>
      <c r="Z42" s="74">
        <v>15116.644537867945</v>
      </c>
      <c r="AA42" s="74">
        <v>11328.865184841734</v>
      </c>
      <c r="AB42" s="74">
        <v>11328.865184841734</v>
      </c>
      <c r="AC42" s="74">
        <v>19041.098557654659</v>
      </c>
      <c r="AD42" s="74">
        <v>20824.986311291002</v>
      </c>
      <c r="AE42" s="74">
        <v>16612.374501876198</v>
      </c>
      <c r="AF42" s="74">
        <v>6608.3376143293999</v>
      </c>
      <c r="AG42" s="74">
        <v>6608.3376143293999</v>
      </c>
      <c r="AH42" s="74">
        <v>10887.230966657</v>
      </c>
      <c r="AI42" s="74">
        <v>2798.1841114590002</v>
      </c>
      <c r="AJ42" s="74">
        <v>6028.6518193662996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48851.2184504256</v>
      </c>
      <c r="AQ42" s="74">
        <v>48851.2184504256</v>
      </c>
      <c r="AR42" s="74">
        <v>72512.005302502905</v>
      </c>
      <c r="AS42" s="74">
        <v>138251.85641883503</v>
      </c>
      <c r="AT42" s="74">
        <v>97856.329379999996</v>
      </c>
      <c r="AU42" s="74">
        <v>147759.58286000002</v>
      </c>
      <c r="AV42" s="74">
        <v>147759.58286000002</v>
      </c>
      <c r="AW42" s="74">
        <v>111041.65757</v>
      </c>
      <c r="AX42" s="74"/>
    </row>
    <row r="43" spans="2:50" ht="14.25">
      <c r="B43" s="75" t="s">
        <v>100</v>
      </c>
      <c r="C43" s="74">
        <v>248381</v>
      </c>
      <c r="D43" s="74">
        <v>243134.81222786102</v>
      </c>
      <c r="E43" s="74">
        <v>240818.87235858309</v>
      </c>
      <c r="F43" s="74">
        <v>236993.16327342892</v>
      </c>
      <c r="G43" s="74">
        <v>224713.50899999999</v>
      </c>
      <c r="H43" s="74">
        <v>224713.50899999999</v>
      </c>
      <c r="I43" s="74">
        <v>221883.91899999999</v>
      </c>
      <c r="J43" s="74">
        <v>166566.00792310727</v>
      </c>
      <c r="K43" s="74">
        <v>164754.24369280497</v>
      </c>
      <c r="L43" s="74">
        <v>153400.07443377242</v>
      </c>
      <c r="M43" s="74">
        <v>153400.07443377242</v>
      </c>
      <c r="N43" s="74">
        <v>162485.68959641436</v>
      </c>
      <c r="O43" s="74">
        <v>150342.33174835239</v>
      </c>
      <c r="P43" s="74">
        <v>154365.90760771013</v>
      </c>
      <c r="Q43" s="74">
        <v>102094.21728934775</v>
      </c>
      <c r="R43" s="74">
        <v>102094.21728934775</v>
      </c>
      <c r="S43" s="74">
        <v>93437.17777285137</v>
      </c>
      <c r="T43" s="74">
        <v>91566.942506265172</v>
      </c>
      <c r="U43" s="74">
        <v>91542.675461586579</v>
      </c>
      <c r="V43" s="74">
        <v>112581.21316685938</v>
      </c>
      <c r="W43" s="74">
        <v>112581.21316685938</v>
      </c>
      <c r="X43" s="74">
        <v>116442.84155879523</v>
      </c>
      <c r="Y43" s="74">
        <v>124615.86705826706</v>
      </c>
      <c r="Z43" s="74">
        <v>133851.1074761562</v>
      </c>
      <c r="AA43" s="74">
        <v>255052.78200000001</v>
      </c>
      <c r="AB43" s="74">
        <v>255052.78200000001</v>
      </c>
      <c r="AC43" s="74">
        <v>110852.13684468338</v>
      </c>
      <c r="AD43" s="74">
        <v>102689.77308241649</v>
      </c>
      <c r="AE43" s="74">
        <v>108974.40330326796</v>
      </c>
      <c r="AF43" s="74">
        <v>243419.005</v>
      </c>
      <c r="AG43" s="74">
        <v>243418</v>
      </c>
      <c r="AH43" s="74">
        <v>243513.37627280271</v>
      </c>
      <c r="AI43" s="74">
        <v>237905.25242606254</v>
      </c>
      <c r="AJ43" s="74">
        <v>219014.12630006924</v>
      </c>
      <c r="AK43" s="74">
        <v>236472.22482384235</v>
      </c>
      <c r="AL43" s="74">
        <v>210949.24100000001</v>
      </c>
      <c r="AM43" s="74">
        <v>223519.88511927609</v>
      </c>
      <c r="AN43" s="74">
        <v>196179.00652619338</v>
      </c>
      <c r="AO43" s="74">
        <v>165672.26380750453</v>
      </c>
      <c r="AP43" s="74">
        <v>250891.8700210625</v>
      </c>
      <c r="AQ43" s="74">
        <v>250891.8700210625</v>
      </c>
      <c r="AR43" s="74">
        <v>242716.55126887935</v>
      </c>
      <c r="AS43" s="74">
        <v>239257.51211503186</v>
      </c>
      <c r="AT43" s="74">
        <v>236747.17915603498</v>
      </c>
      <c r="AU43" s="74">
        <v>240954.00081065894</v>
      </c>
      <c r="AV43" s="74">
        <v>240954.00081065894</v>
      </c>
      <c r="AW43" s="74">
        <v>116580.01766492031</v>
      </c>
      <c r="AX43" s="74"/>
    </row>
    <row r="44" spans="2:50" ht="14.25">
      <c r="B44" s="75" t="s">
        <v>330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357360.13</v>
      </c>
      <c r="AN44" s="74">
        <v>357360.13</v>
      </c>
      <c r="AO44" s="74">
        <v>357360.13</v>
      </c>
      <c r="AP44" s="74">
        <v>449709.92962077464</v>
      </c>
      <c r="AQ44" s="74">
        <v>0</v>
      </c>
      <c r="AR44" s="74">
        <v>450239.51237516431</v>
      </c>
      <c r="AS44" s="74">
        <v>448461.04519662645</v>
      </c>
      <c r="AT44" s="74">
        <v>442066.47815223323</v>
      </c>
      <c r="AU44" s="74">
        <v>450214.10763759469</v>
      </c>
      <c r="AV44" s="74">
        <v>450214.10763759469</v>
      </c>
      <c r="AW44" s="74">
        <v>441574.39964492165</v>
      </c>
      <c r="AX44" s="74"/>
    </row>
    <row r="45" spans="2:50" ht="14.25">
      <c r="B45" s="79" t="s">
        <v>101</v>
      </c>
      <c r="C45" s="77">
        <v>1311401.0999999999</v>
      </c>
      <c r="D45" s="77">
        <v>1436851.1530123488</v>
      </c>
      <c r="E45" s="77">
        <v>1524383.7500046985</v>
      </c>
      <c r="F45" s="77">
        <v>1799289.1031744811</v>
      </c>
      <c r="G45" s="77">
        <v>1869149.2390000001</v>
      </c>
      <c r="H45" s="77">
        <v>1869149.2390000001</v>
      </c>
      <c r="I45" s="77">
        <v>1848704.1290000002</v>
      </c>
      <c r="J45" s="77">
        <v>1939462.5637648874</v>
      </c>
      <c r="K45" s="77">
        <v>2006779.9211304518</v>
      </c>
      <c r="L45" s="77">
        <v>2147726.7596569024</v>
      </c>
      <c r="M45" s="77">
        <v>2147726.7596569024</v>
      </c>
      <c r="N45" s="77">
        <v>2120394.3650552277</v>
      </c>
      <c r="O45" s="77">
        <v>2132933.0564702288</v>
      </c>
      <c r="P45" s="77">
        <v>2088077.56475426</v>
      </c>
      <c r="Q45" s="77">
        <v>1953253.2475640054</v>
      </c>
      <c r="R45" s="77">
        <v>1953253.2475640054</v>
      </c>
      <c r="S45" s="77">
        <v>1828660.28851094</v>
      </c>
      <c r="T45" s="77">
        <v>1843144.7464028441</v>
      </c>
      <c r="U45" s="77">
        <v>1916477.3339703204</v>
      </c>
      <c r="V45" s="77">
        <v>2185044.1870874539</v>
      </c>
      <c r="W45" s="77">
        <v>2185044.1870874539</v>
      </c>
      <c r="X45" s="77">
        <v>2337546.9175367677</v>
      </c>
      <c r="Y45" s="77">
        <v>2421705.5267066951</v>
      </c>
      <c r="Z45" s="77">
        <v>2603630.5184511072</v>
      </c>
      <c r="AA45" s="77">
        <v>2812777.903221603</v>
      </c>
      <c r="AB45" s="77">
        <v>2812777.903221603</v>
      </c>
      <c r="AC45" s="77">
        <v>2565975.8002922172</v>
      </c>
      <c r="AD45" s="77">
        <v>2579780.5235451767</v>
      </c>
      <c r="AE45" s="77">
        <v>2887717.5577793638</v>
      </c>
      <c r="AF45" s="77">
        <v>3070993.3128305678</v>
      </c>
      <c r="AG45" s="77">
        <v>3070991.3078305679</v>
      </c>
      <c r="AH45" s="77">
        <v>2899016.6169038378</v>
      </c>
      <c r="AI45" s="77">
        <v>3996240.594680788</v>
      </c>
      <c r="AJ45" s="77">
        <v>3921245.9067700314</v>
      </c>
      <c r="AK45" s="77">
        <v>4231372.4096411839</v>
      </c>
      <c r="AL45" s="77">
        <v>4205849.426</v>
      </c>
      <c r="AM45" s="77">
        <v>4980549.0915607736</v>
      </c>
      <c r="AN45" s="77">
        <v>5828526.7649612725</v>
      </c>
      <c r="AO45" s="77">
        <v>5708671.9688612148</v>
      </c>
      <c r="AP45" s="77">
        <v>6041496.6250895625</v>
      </c>
      <c r="AQ45" s="77">
        <v>6041496.6250895625</v>
      </c>
      <c r="AR45" s="77">
        <v>6973268.7671887614</v>
      </c>
      <c r="AS45" s="77">
        <v>6066728.9593900125</v>
      </c>
      <c r="AT45" s="77">
        <v>5967662.9851787779</v>
      </c>
      <c r="AU45" s="77">
        <v>6096296.8704449683</v>
      </c>
      <c r="AV45" s="77">
        <v>6096296.8704449683</v>
      </c>
      <c r="AW45" s="77">
        <v>5788910.7528174017</v>
      </c>
      <c r="AX45" s="77"/>
    </row>
    <row r="46" spans="2:50" ht="14.25">
      <c r="B46" s="76" t="s">
        <v>102</v>
      </c>
      <c r="C46" s="77">
        <v>1451889</v>
      </c>
      <c r="D46" s="77">
        <v>1605893.6510033826</v>
      </c>
      <c r="E46" s="77">
        <v>1699277.5389540384</v>
      </c>
      <c r="F46" s="77">
        <v>2021450.970129044</v>
      </c>
      <c r="G46" s="77">
        <v>2106142.659</v>
      </c>
      <c r="H46" s="77">
        <v>2106142.659</v>
      </c>
      <c r="I46" s="77">
        <v>2075102.5250000001</v>
      </c>
      <c r="J46" s="77">
        <v>2234763.9404683239</v>
      </c>
      <c r="K46" s="77">
        <v>2280869.3636984448</v>
      </c>
      <c r="L46" s="77">
        <v>2390298.927835403</v>
      </c>
      <c r="M46" s="77">
        <v>2390298.927835403</v>
      </c>
      <c r="N46" s="77">
        <v>2407523.2523395573</v>
      </c>
      <c r="O46" s="77">
        <v>2447172.7798143197</v>
      </c>
      <c r="P46" s="77">
        <v>2430276.5294985198</v>
      </c>
      <c r="Q46" s="77">
        <v>2266695.6750133396</v>
      </c>
      <c r="R46" s="77">
        <v>2266695.6750133396</v>
      </c>
      <c r="S46" s="77">
        <v>2173763.9478742499</v>
      </c>
      <c r="T46" s="77">
        <v>2258494.2929663495</v>
      </c>
      <c r="U46" s="77">
        <v>2339278.5110008097</v>
      </c>
      <c r="V46" s="77">
        <v>2550716.619762932</v>
      </c>
      <c r="W46" s="77">
        <v>2550716.619762932</v>
      </c>
      <c r="X46" s="77">
        <v>2724797.9837279227</v>
      </c>
      <c r="Y46" s="77">
        <v>2829583.0202709981</v>
      </c>
      <c r="Z46" s="77">
        <v>3060450.2683112565</v>
      </c>
      <c r="AA46" s="77">
        <v>3263641.7421210408</v>
      </c>
      <c r="AB46" s="77">
        <v>3263641.7421210408</v>
      </c>
      <c r="AC46" s="77">
        <v>3129497.6953070085</v>
      </c>
      <c r="AD46" s="77">
        <v>3112811.4057459636</v>
      </c>
      <c r="AE46" s="77">
        <v>3396793.2835313254</v>
      </c>
      <c r="AF46" s="77">
        <v>3612827.4678031411</v>
      </c>
      <c r="AG46" s="77">
        <v>3612827.4628031412</v>
      </c>
      <c r="AH46" s="77">
        <v>3432239.5139365965</v>
      </c>
      <c r="AI46" s="77">
        <v>4551874.3569485778</v>
      </c>
      <c r="AJ46" s="77">
        <v>4607703.3502670098</v>
      </c>
      <c r="AK46" s="77">
        <v>5163142.0264591631</v>
      </c>
      <c r="AL46" s="77">
        <v>5137619.0429999996</v>
      </c>
      <c r="AM46" s="77">
        <v>5619779.6174543882</v>
      </c>
      <c r="AN46" s="77">
        <v>6525781.7318149498</v>
      </c>
      <c r="AO46" s="77">
        <v>6458886.7466605827</v>
      </c>
      <c r="AP46" s="77">
        <v>6825398.6560454071</v>
      </c>
      <c r="AQ46" s="77">
        <v>6825398.6560454071</v>
      </c>
      <c r="AR46" s="77">
        <v>8038578.8928738963</v>
      </c>
      <c r="AS46" s="77">
        <v>8062467.3742057811</v>
      </c>
      <c r="AT46" s="77">
        <v>8113036.573563261</v>
      </c>
      <c r="AU46" s="77">
        <v>8074627.355280323</v>
      </c>
      <c r="AV46" s="77">
        <v>8074627.355280323</v>
      </c>
      <c r="AW46" s="77">
        <v>7781609.823105664</v>
      </c>
      <c r="AX46" s="77"/>
    </row>
    <row r="47" spans="2:50" ht="14.25">
      <c r="B47" s="7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</row>
    <row r="48" spans="2:50" ht="14.25">
      <c r="B48" s="76" t="s">
        <v>103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</row>
    <row r="49" spans="1:50" ht="14.25">
      <c r="B49" s="79" t="s">
        <v>104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</row>
    <row r="50" spans="1:50" ht="14.25">
      <c r="B50" s="75" t="s">
        <v>105</v>
      </c>
      <c r="C50" s="74">
        <v>716942.8</v>
      </c>
      <c r="D50" s="74">
        <v>716942.82499999995</v>
      </c>
      <c r="E50" s="74">
        <v>716942.82499999995</v>
      </c>
      <c r="F50" s="74">
        <v>716942.82499999995</v>
      </c>
      <c r="G50" s="74">
        <v>716942.82499999995</v>
      </c>
      <c r="H50" s="74">
        <v>716942.82499999995</v>
      </c>
      <c r="I50" s="74">
        <v>716942.82499999995</v>
      </c>
      <c r="J50" s="74">
        <v>3010521.3129399996</v>
      </c>
      <c r="K50" s="74">
        <v>3010521.3129399996</v>
      </c>
      <c r="L50" s="74">
        <v>3642550.3339399998</v>
      </c>
      <c r="M50" s="74">
        <v>3642550.3339399998</v>
      </c>
      <c r="N50" s="74">
        <v>3631648.5009399988</v>
      </c>
      <c r="O50" s="74">
        <v>3688393.7988617509</v>
      </c>
      <c r="P50" s="74">
        <v>3709551.9356101723</v>
      </c>
      <c r="Q50" s="74">
        <v>5548574.6710160049</v>
      </c>
      <c r="R50" s="74">
        <v>5548574.6710160049</v>
      </c>
      <c r="S50" s="74">
        <v>5528852.9792980962</v>
      </c>
      <c r="T50" s="74">
        <v>6195353.1728607658</v>
      </c>
      <c r="U50" s="74">
        <v>6171002.0519211879</v>
      </c>
      <c r="V50" s="74">
        <v>6151175.0957755623</v>
      </c>
      <c r="W50" s="74">
        <v>6151175.0957755623</v>
      </c>
      <c r="X50" s="74">
        <v>6148497.6574382242</v>
      </c>
      <c r="Y50" s="74">
        <v>6089449.3397189397</v>
      </c>
      <c r="Z50" s="74">
        <v>6006308.421773538</v>
      </c>
      <c r="AA50" s="74">
        <v>5935688.0846138773</v>
      </c>
      <c r="AB50" s="74">
        <v>5935688.0846138773</v>
      </c>
      <c r="AC50" s="74">
        <v>5928943.0753037157</v>
      </c>
      <c r="AD50" s="74">
        <v>5942979.743764203</v>
      </c>
      <c r="AE50" s="74">
        <v>5946022.1858171215</v>
      </c>
      <c r="AF50" s="74">
        <v>5932629.3004863905</v>
      </c>
      <c r="AG50" s="74">
        <v>5932629.3004863905</v>
      </c>
      <c r="AH50" s="74">
        <v>5934063.5469609182</v>
      </c>
      <c r="AI50" s="74">
        <v>5927664.8344651703</v>
      </c>
      <c r="AJ50" s="74">
        <v>5909284.231826718</v>
      </c>
      <c r="AK50" s="74">
        <v>5903526.0641229292</v>
      </c>
      <c r="AL50" s="74">
        <v>5903527.3640000001</v>
      </c>
      <c r="AM50" s="74">
        <v>5904165.1746964678</v>
      </c>
      <c r="AN50" s="74">
        <v>5903798.9002188696</v>
      </c>
      <c r="AO50" s="74">
        <v>5883903.978917608</v>
      </c>
      <c r="AP50" s="74">
        <v>5865393.0409142496</v>
      </c>
      <c r="AQ50" s="74">
        <v>5865393.0409142496</v>
      </c>
      <c r="AR50" s="74">
        <v>5865820.2408489399</v>
      </c>
      <c r="AS50" s="74">
        <v>5866762.4956748793</v>
      </c>
      <c r="AT50" s="74">
        <v>5866369.3280124487</v>
      </c>
      <c r="AU50" s="74">
        <v>5875122.3421947481</v>
      </c>
      <c r="AV50" s="74">
        <v>5875122.3421947481</v>
      </c>
      <c r="AW50" s="74">
        <v>5876941.6868460961</v>
      </c>
      <c r="AX50" s="74"/>
    </row>
    <row r="51" spans="1:50" ht="14.25">
      <c r="B51" s="75" t="s">
        <v>106</v>
      </c>
      <c r="C51" s="74">
        <v>1074219.2</v>
      </c>
      <c r="D51" s="74">
        <v>1074219.173</v>
      </c>
      <c r="E51" s="74">
        <v>1074219.173</v>
      </c>
      <c r="F51" s="74">
        <v>1074219.173</v>
      </c>
      <c r="G51" s="74">
        <v>1074219.173</v>
      </c>
      <c r="H51" s="74">
        <v>1074219.173</v>
      </c>
      <c r="I51" s="74">
        <v>1074219.173</v>
      </c>
      <c r="J51" s="74">
        <v>684593.30708175164</v>
      </c>
      <c r="K51" s="74">
        <v>684593.30708175164</v>
      </c>
      <c r="L51" s="74">
        <v>52459.519921751496</v>
      </c>
      <c r="M51" s="74">
        <v>52459.519921751496</v>
      </c>
      <c r="N51" s="74">
        <v>52459.519921751496</v>
      </c>
      <c r="O51" s="74">
        <v>0</v>
      </c>
      <c r="P51" s="74">
        <v>0</v>
      </c>
      <c r="Q51" s="74">
        <v>660652.37369000004</v>
      </c>
      <c r="R51" s="74">
        <v>660652.37369000004</v>
      </c>
      <c r="S51" s="74">
        <v>660652.37369000004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4">
        <v>0</v>
      </c>
      <c r="AX51" s="74"/>
    </row>
    <row r="52" spans="1:50" ht="14.25">
      <c r="B52" s="75" t="s">
        <v>107</v>
      </c>
      <c r="C52" s="74">
        <v>644867.5</v>
      </c>
      <c r="D52" s="74">
        <v>646521.98308819602</v>
      </c>
      <c r="E52" s="74">
        <v>653570.19694447261</v>
      </c>
      <c r="F52" s="74">
        <v>658698.43956770271</v>
      </c>
      <c r="G52" s="74">
        <v>651702.83700000006</v>
      </c>
      <c r="H52" s="74">
        <v>651702.83700000006</v>
      </c>
      <c r="I52" s="74">
        <v>633987.80200000003</v>
      </c>
      <c r="J52" s="74">
        <v>601582.91155297484</v>
      </c>
      <c r="K52" s="74">
        <v>627388.65983121819</v>
      </c>
      <c r="L52" s="74">
        <v>645826.13726949494</v>
      </c>
      <c r="M52" s="74">
        <v>645826.13726949494</v>
      </c>
      <c r="N52" s="74">
        <v>659652.242691939</v>
      </c>
      <c r="O52" s="74">
        <v>693716.8494325619</v>
      </c>
      <c r="P52" s="74">
        <v>730716.84926951607</v>
      </c>
      <c r="Q52" s="74">
        <v>801248.04475464241</v>
      </c>
      <c r="R52" s="74">
        <v>801248.04475464241</v>
      </c>
      <c r="S52" s="74">
        <v>838585.06354480621</v>
      </c>
      <c r="T52" s="74">
        <v>898351.66395900492</v>
      </c>
      <c r="U52" s="74">
        <v>949152.6503383104</v>
      </c>
      <c r="V52" s="74">
        <v>992784.15356087696</v>
      </c>
      <c r="W52" s="74">
        <v>992784.15356087696</v>
      </c>
      <c r="X52" s="74">
        <v>1033777.9387391997</v>
      </c>
      <c r="Y52" s="74">
        <v>1097390.5070267201</v>
      </c>
      <c r="Z52" s="74">
        <v>1168808.6524483159</v>
      </c>
      <c r="AA52" s="74">
        <v>1248427.7630465897</v>
      </c>
      <c r="AB52" s="74">
        <v>1248427.7630465897</v>
      </c>
      <c r="AC52" s="74">
        <v>1289122.13679183</v>
      </c>
      <c r="AD52" s="74">
        <v>1342570.8382972004</v>
      </c>
      <c r="AE52" s="74">
        <v>1428176.5361358137</v>
      </c>
      <c r="AF52" s="74">
        <v>1516823.8533837027</v>
      </c>
      <c r="AG52" s="74">
        <v>1516822.8533837027</v>
      </c>
      <c r="AH52" s="74">
        <v>1564917.4567085472</v>
      </c>
      <c r="AI52" s="74">
        <v>1636643.9780624793</v>
      </c>
      <c r="AJ52" s="74">
        <v>1699031.2208041989</v>
      </c>
      <c r="AK52" s="74">
        <v>1795160.6656847142</v>
      </c>
      <c r="AL52" s="74">
        <v>1795159.666</v>
      </c>
      <c r="AM52" s="74">
        <v>1760770.243315994</v>
      </c>
      <c r="AN52" s="74">
        <v>1810888.7605716684</v>
      </c>
      <c r="AO52" s="74">
        <v>1849854.0136748867</v>
      </c>
      <c r="AP52" s="74">
        <v>1872548.3831214635</v>
      </c>
      <c r="AQ52" s="74">
        <v>1872548.3831214635</v>
      </c>
      <c r="AR52" s="74">
        <v>1808672.5643905671</v>
      </c>
      <c r="AS52" s="74">
        <v>1341185.6703835027</v>
      </c>
      <c r="AT52" s="74">
        <v>1064396.8939749522</v>
      </c>
      <c r="AU52" s="74">
        <v>759903.26069888379</v>
      </c>
      <c r="AV52" s="74">
        <v>759903.26069888379</v>
      </c>
      <c r="AW52" s="74">
        <v>583535.43000000005</v>
      </c>
      <c r="AX52" s="74"/>
    </row>
    <row r="53" spans="1:50" ht="14.25">
      <c r="B53" s="75" t="s">
        <v>108</v>
      </c>
      <c r="C53" s="74">
        <v>3211.4</v>
      </c>
      <c r="D53" s="81">
        <v>1722.9231004010298</v>
      </c>
      <c r="E53" s="81">
        <v>5301.1127407835356</v>
      </c>
      <c r="F53" s="81">
        <v>-778.61665021189253</v>
      </c>
      <c r="G53" s="81">
        <v>1187.2180000000001</v>
      </c>
      <c r="H53" s="74">
        <v>1187.2180000000001</v>
      </c>
      <c r="I53" s="81">
        <v>-6191.1850000000004</v>
      </c>
      <c r="J53" s="81">
        <v>-11449.754717812977</v>
      </c>
      <c r="K53" s="81">
        <v>-16545.440256414782</v>
      </c>
      <c r="L53" s="81">
        <v>-18764.943412328161</v>
      </c>
      <c r="M53" s="58">
        <v>-18764.943412328161</v>
      </c>
      <c r="N53" s="58">
        <v>-35969.59464584387</v>
      </c>
      <c r="O53" s="58">
        <v>-27261.497191088965</v>
      </c>
      <c r="P53" s="58">
        <v>-34614.157542331792</v>
      </c>
      <c r="Q53" s="58">
        <v>-51931</v>
      </c>
      <c r="R53" s="58">
        <v>-51930.259348894535</v>
      </c>
      <c r="S53" s="58">
        <v>-61610.584227059684</v>
      </c>
      <c r="T53" s="58">
        <v>-54097.677666359275</v>
      </c>
      <c r="U53" s="58">
        <v>-78476.21667622088</v>
      </c>
      <c r="V53" s="58">
        <v>-82502.249289491388</v>
      </c>
      <c r="W53" s="58">
        <v>-82502.249289491388</v>
      </c>
      <c r="X53" s="58">
        <v>-62516.151883317085</v>
      </c>
      <c r="Y53" s="58">
        <v>5459.49132498782</v>
      </c>
      <c r="Z53" s="58">
        <v>47937.120225086117</v>
      </c>
      <c r="AA53" s="58">
        <v>83737.326832335923</v>
      </c>
      <c r="AB53" s="58">
        <v>83737.326832335923</v>
      </c>
      <c r="AC53" s="58">
        <v>5556.3225606080159</v>
      </c>
      <c r="AD53" s="58">
        <v>-76531.250576182167</v>
      </c>
      <c r="AE53" s="58">
        <v>-31336.845292973187</v>
      </c>
      <c r="AF53" s="58">
        <v>55426.021910058407</v>
      </c>
      <c r="AG53" s="58">
        <v>55426.021910058407</v>
      </c>
      <c r="AH53" s="58">
        <v>32441.082558741316</v>
      </c>
      <c r="AI53" s="58">
        <v>78807.1118683729</v>
      </c>
      <c r="AJ53" s="58">
        <v>-12863.385092661792</v>
      </c>
      <c r="AK53" s="58">
        <v>-50815.463545194623</v>
      </c>
      <c r="AL53" s="58">
        <v>-50814.464</v>
      </c>
      <c r="AM53" s="58">
        <v>-56084.986538560552</v>
      </c>
      <c r="AN53" s="58">
        <v>-92424.830333373</v>
      </c>
      <c r="AO53" s="58">
        <v>-158544.38519025894</v>
      </c>
      <c r="AP53" s="58">
        <v>-127485.19259964867</v>
      </c>
      <c r="AQ53" s="58">
        <v>-127485.19259964867</v>
      </c>
      <c r="AR53" s="58">
        <v>-58743.447047759684</v>
      </c>
      <c r="AS53" s="58">
        <v>-46535.199403401595</v>
      </c>
      <c r="AT53" s="58">
        <v>-129356.77319310971</v>
      </c>
      <c r="AU53" s="58">
        <v>-116114.60211017019</v>
      </c>
      <c r="AV53" s="58">
        <v>-116114.60211017019</v>
      </c>
      <c r="AW53" s="58">
        <v>-163819.62</v>
      </c>
      <c r="AX53" s="58"/>
    </row>
    <row r="54" spans="1:50" ht="32.25" customHeight="1">
      <c r="B54" s="76" t="s">
        <v>109</v>
      </c>
      <c r="C54" s="77">
        <v>2439240.9</v>
      </c>
      <c r="D54" s="77">
        <v>2439406.9041885971</v>
      </c>
      <c r="E54" s="77">
        <v>2450033.307685256</v>
      </c>
      <c r="F54" s="77">
        <v>2449081.8209174904</v>
      </c>
      <c r="G54" s="77">
        <v>2444052.0529999998</v>
      </c>
      <c r="H54" s="77">
        <v>2444052.0529999998</v>
      </c>
      <c r="I54" s="77">
        <v>2418958.6149999998</v>
      </c>
      <c r="J54" s="77">
        <v>4285247.7768569132</v>
      </c>
      <c r="K54" s="77">
        <v>4305957.8395965546</v>
      </c>
      <c r="L54" s="77">
        <v>4322071.047718918</v>
      </c>
      <c r="M54" s="77">
        <v>4322071.047718918</v>
      </c>
      <c r="N54" s="77">
        <v>4307790.6689078454</v>
      </c>
      <c r="O54" s="77">
        <v>4354849.1511032237</v>
      </c>
      <c r="P54" s="77">
        <v>4405654.6273373561</v>
      </c>
      <c r="Q54" s="77">
        <v>6958544.8301117523</v>
      </c>
      <c r="R54" s="77">
        <v>6958544.8301117523</v>
      </c>
      <c r="S54" s="77">
        <v>6966478.8323058402</v>
      </c>
      <c r="T54" s="77">
        <v>7039607.1591534112</v>
      </c>
      <c r="U54" s="77">
        <v>7041679.4855832774</v>
      </c>
      <c r="V54" s="77">
        <v>7061457.000046948</v>
      </c>
      <c r="W54" s="77">
        <v>7061457.000046948</v>
      </c>
      <c r="X54" s="77">
        <v>7119759.4442941062</v>
      </c>
      <c r="Y54" s="77">
        <v>7192299.3380706478</v>
      </c>
      <c r="Z54" s="77">
        <v>7223054.19444694</v>
      </c>
      <c r="AA54" s="77">
        <v>7267853.1744928034</v>
      </c>
      <c r="AB54" s="77">
        <v>7267853.1744928034</v>
      </c>
      <c r="AC54" s="77">
        <v>7223620.5346561577</v>
      </c>
      <c r="AD54" s="77">
        <v>7209019.3314852212</v>
      </c>
      <c r="AE54" s="77">
        <v>7342861.8766599623</v>
      </c>
      <c r="AF54" s="77">
        <v>7504879.175780151</v>
      </c>
      <c r="AG54" s="77">
        <v>7504878.175780151</v>
      </c>
      <c r="AH54" s="77">
        <v>7531422.0862282058</v>
      </c>
      <c r="AI54" s="77">
        <v>7643115.9243960222</v>
      </c>
      <c r="AJ54" s="77">
        <v>7595452.0675382549</v>
      </c>
      <c r="AK54" s="77">
        <v>7647871.5662624482</v>
      </c>
      <c r="AL54" s="77">
        <v>7647872.5660000006</v>
      </c>
      <c r="AM54" s="77">
        <v>7608850.4314739015</v>
      </c>
      <c r="AN54" s="77">
        <v>7622262.8304571658</v>
      </c>
      <c r="AO54" s="77">
        <v>7575213.6074022362</v>
      </c>
      <c r="AP54" s="77">
        <v>7610456.2314360645</v>
      </c>
      <c r="AQ54" s="77">
        <v>7610456.2314360645</v>
      </c>
      <c r="AR54" s="77">
        <v>7615749.3581917472</v>
      </c>
      <c r="AS54" s="77">
        <v>7161412.9666549806</v>
      </c>
      <c r="AT54" s="77">
        <v>6801409.4487942914</v>
      </c>
      <c r="AU54" s="77">
        <v>6518911.0007834621</v>
      </c>
      <c r="AV54" s="77">
        <v>6518911.0007834621</v>
      </c>
      <c r="AW54" s="77">
        <v>6296657.4968460957</v>
      </c>
      <c r="AX54" s="77"/>
    </row>
    <row r="55" spans="1:50" ht="14.25">
      <c r="B55" s="82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</row>
    <row r="56" spans="1:50" ht="14.25">
      <c r="B56" s="83" t="s">
        <v>110</v>
      </c>
      <c r="C56" s="74">
        <v>730275.9</v>
      </c>
      <c r="D56" s="74">
        <v>782200.40690036444</v>
      </c>
      <c r="E56" s="74">
        <v>835603.49426011695</v>
      </c>
      <c r="F56" s="74">
        <v>839164.72099917976</v>
      </c>
      <c r="G56" s="74">
        <v>812909.24300000002</v>
      </c>
      <c r="H56" s="74">
        <v>812909.24300000002</v>
      </c>
      <c r="I56" s="74">
        <v>890434.25699999998</v>
      </c>
      <c r="J56" s="74">
        <v>678641.41556626162</v>
      </c>
      <c r="K56" s="74">
        <v>701421.9045579877</v>
      </c>
      <c r="L56" s="74">
        <v>703964.32090616715</v>
      </c>
      <c r="M56" s="74">
        <v>703964.32090616715</v>
      </c>
      <c r="N56" s="74">
        <v>708955.22047653771</v>
      </c>
      <c r="O56" s="74">
        <v>705400.35348032543</v>
      </c>
      <c r="P56" s="74">
        <v>714941.6338548467</v>
      </c>
      <c r="Q56" s="74">
        <v>696253.52762398636</v>
      </c>
      <c r="R56" s="74">
        <v>696253.52762398636</v>
      </c>
      <c r="S56" s="74">
        <v>706332.73154328193</v>
      </c>
      <c r="T56" s="74">
        <v>708332.41783306585</v>
      </c>
      <c r="U56" s="74">
        <v>726734.99801305984</v>
      </c>
      <c r="V56" s="74">
        <v>744139.54953911889</v>
      </c>
      <c r="W56" s="74">
        <v>744139.54953911889</v>
      </c>
      <c r="X56" s="74">
        <v>772790.02872006083</v>
      </c>
      <c r="Y56" s="74">
        <v>898287.05684986</v>
      </c>
      <c r="Z56" s="74">
        <v>882507.65520796087</v>
      </c>
      <c r="AA56" s="74">
        <v>883360.04991811316</v>
      </c>
      <c r="AB56" s="74">
        <v>883360.04991811316</v>
      </c>
      <c r="AC56" s="74">
        <v>889734.76077596087</v>
      </c>
      <c r="AD56" s="74">
        <v>870069.89588251989</v>
      </c>
      <c r="AE56" s="74">
        <v>871888.49404224986</v>
      </c>
      <c r="AF56" s="74">
        <v>914667.5404463989</v>
      </c>
      <c r="AG56" s="74">
        <v>914667.5404463989</v>
      </c>
      <c r="AH56" s="74">
        <v>981194.60351698985</v>
      </c>
      <c r="AI56" s="74">
        <v>1015335.2059079589</v>
      </c>
      <c r="AJ56" s="74">
        <v>1126507.7781699935</v>
      </c>
      <c r="AK56" s="74">
        <v>1171180.3574389105</v>
      </c>
      <c r="AL56" s="74">
        <v>1171182.3570000001</v>
      </c>
      <c r="AM56" s="74">
        <v>1157452.2467658806</v>
      </c>
      <c r="AN56" s="74">
        <v>1148820.1511169507</v>
      </c>
      <c r="AO56" s="74">
        <v>1221382.0099207903</v>
      </c>
      <c r="AP56" s="74">
        <v>1336553.7263180101</v>
      </c>
      <c r="AQ56" s="74">
        <v>1336553.7263180101</v>
      </c>
      <c r="AR56" s="74">
        <v>1277049.63841171</v>
      </c>
      <c r="AS56" s="74">
        <v>1187331.7376681098</v>
      </c>
      <c r="AT56" s="74">
        <v>1159976.15756459</v>
      </c>
      <c r="AU56" s="74">
        <v>1151981.18110307</v>
      </c>
      <c r="AV56" s="74">
        <v>1151981.18110307</v>
      </c>
      <c r="AW56" s="74">
        <v>1173719.7271181401</v>
      </c>
      <c r="AX56" s="74"/>
    </row>
    <row r="57" spans="1:50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</row>
    <row r="58" spans="1:50" ht="14.25">
      <c r="B58" s="76" t="s">
        <v>111</v>
      </c>
      <c r="C58" s="77">
        <v>3169516.8</v>
      </c>
      <c r="D58" s="77">
        <v>3221607.3110889615</v>
      </c>
      <c r="E58" s="77">
        <v>3285636.801945373</v>
      </c>
      <c r="F58" s="77">
        <v>3288246.5419166703</v>
      </c>
      <c r="G58" s="77">
        <v>3256961.2960000001</v>
      </c>
      <c r="H58" s="77">
        <v>3256961.2960000001</v>
      </c>
      <c r="I58" s="77">
        <v>3309392.8719999995</v>
      </c>
      <c r="J58" s="77">
        <v>4963889.1924231751</v>
      </c>
      <c r="K58" s="77">
        <v>5007379.7441545427</v>
      </c>
      <c r="L58" s="77">
        <v>5026035.3686250849</v>
      </c>
      <c r="M58" s="77">
        <v>5026035.3686250849</v>
      </c>
      <c r="N58" s="77">
        <v>5016745.8893843833</v>
      </c>
      <c r="O58" s="77">
        <v>5060249.5045835488</v>
      </c>
      <c r="P58" s="77">
        <v>5120596.2611922026</v>
      </c>
      <c r="Q58" s="77">
        <v>7654798.3577357382</v>
      </c>
      <c r="R58" s="77">
        <v>7654798.3577357382</v>
      </c>
      <c r="S58" s="77">
        <v>7672811.5638491204</v>
      </c>
      <c r="T58" s="77">
        <v>7747938.5769864768</v>
      </c>
      <c r="U58" s="77">
        <v>7768414.483596337</v>
      </c>
      <c r="V58" s="77">
        <v>7805596.549586067</v>
      </c>
      <c r="W58" s="77">
        <v>7805596.549586067</v>
      </c>
      <c r="X58" s="77">
        <v>7892549.4730141666</v>
      </c>
      <c r="Y58" s="77">
        <v>8090586.3949205074</v>
      </c>
      <c r="Z58" s="77">
        <v>8105561.8496549008</v>
      </c>
      <c r="AA58" s="77">
        <v>8151213.2244109167</v>
      </c>
      <c r="AB58" s="77">
        <v>8151213.2244109167</v>
      </c>
      <c r="AC58" s="77">
        <v>8113356.2954321196</v>
      </c>
      <c r="AD58" s="77">
        <v>8079089.2273677411</v>
      </c>
      <c r="AE58" s="77">
        <v>8214750.3707022127</v>
      </c>
      <c r="AF58" s="77">
        <v>8419546.7162265498</v>
      </c>
      <c r="AG58" s="77">
        <v>8419545.7162265498</v>
      </c>
      <c r="AH58" s="77">
        <v>8512616.6897451952</v>
      </c>
      <c r="AI58" s="77">
        <v>8658451.1303039808</v>
      </c>
      <c r="AJ58" s="77">
        <v>8721959.8457082491</v>
      </c>
      <c r="AK58" s="77">
        <v>8819052.1237013582</v>
      </c>
      <c r="AL58" s="77">
        <v>8819054.9230000004</v>
      </c>
      <c r="AM58" s="77">
        <v>8766302.4782397822</v>
      </c>
      <c r="AN58" s="77">
        <v>8771082.781574117</v>
      </c>
      <c r="AO58" s="77">
        <v>8796595.6173230261</v>
      </c>
      <c r="AP58" s="77">
        <v>8947009.9577540755</v>
      </c>
      <c r="AQ58" s="77">
        <v>8947009.9577540755</v>
      </c>
      <c r="AR58" s="77">
        <v>8892798.9966034573</v>
      </c>
      <c r="AS58" s="77">
        <v>8348744.7043230906</v>
      </c>
      <c r="AT58" s="77">
        <v>7961385.6063588811</v>
      </c>
      <c r="AU58" s="77">
        <v>7670892.1818865323</v>
      </c>
      <c r="AV58" s="77">
        <v>7670892.1818865323</v>
      </c>
      <c r="AW58" s="77">
        <v>7470377.2239642357</v>
      </c>
      <c r="AX58" s="77"/>
    </row>
    <row r="59" spans="1:50" ht="14.25">
      <c r="B59" s="7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</row>
    <row r="60" spans="1:50" ht="14.25">
      <c r="B60" s="76" t="s">
        <v>61</v>
      </c>
      <c r="C60" s="77">
        <v>4621405.8</v>
      </c>
      <c r="D60" s="77">
        <v>4827500.9620923437</v>
      </c>
      <c r="E60" s="77">
        <v>4984914.3408994116</v>
      </c>
      <c r="F60" s="77">
        <v>5309697.5120457141</v>
      </c>
      <c r="G60" s="77">
        <v>5363103.9550000001</v>
      </c>
      <c r="H60" s="77">
        <v>5363103.9550000001</v>
      </c>
      <c r="I60" s="77">
        <v>5384495.3969999999</v>
      </c>
      <c r="J60" s="77">
        <v>7198651.1328914985</v>
      </c>
      <c r="K60" s="77">
        <v>7288248.1078529879</v>
      </c>
      <c r="L60" s="77">
        <v>7416334.2964604879</v>
      </c>
      <c r="M60" s="77">
        <v>7416334.2964604879</v>
      </c>
      <c r="N60" s="77">
        <v>7424269.1417239401</v>
      </c>
      <c r="O60" s="77">
        <v>7507422.2843978684</v>
      </c>
      <c r="P60" s="77">
        <v>7550872.7906907219</v>
      </c>
      <c r="Q60" s="77">
        <v>9921494.0327490773</v>
      </c>
      <c r="R60" s="77">
        <v>9921494.0327490773</v>
      </c>
      <c r="S60" s="77">
        <v>9846575.5117233749</v>
      </c>
      <c r="T60" s="77">
        <v>10006432.869952826</v>
      </c>
      <c r="U60" s="77">
        <v>10107692.994597146</v>
      </c>
      <c r="V60" s="77">
        <v>10356314.169349</v>
      </c>
      <c r="W60" s="77">
        <v>10356314.169349</v>
      </c>
      <c r="X60" s="77">
        <v>10617347.456742089</v>
      </c>
      <c r="Y60" s="77">
        <v>10920169.415191505</v>
      </c>
      <c r="Z60" s="77">
        <v>11166012.117966156</v>
      </c>
      <c r="AA60" s="77">
        <v>11414854.966531958</v>
      </c>
      <c r="AB60" s="77">
        <v>11414854.966531958</v>
      </c>
      <c r="AC60" s="77">
        <v>11242853.9907391</v>
      </c>
      <c r="AD60" s="77">
        <v>11191900.633113705</v>
      </c>
      <c r="AE60" s="77">
        <v>11611543.654233538</v>
      </c>
      <c r="AF60" s="77">
        <v>12032374.184029691</v>
      </c>
      <c r="AG60" s="77">
        <v>12032373.179029692</v>
      </c>
      <c r="AH60" s="77">
        <v>11944856.203681791</v>
      </c>
      <c r="AI60" s="77">
        <v>13210326.48725256</v>
      </c>
      <c r="AJ60" s="77">
        <v>13329663.195975259</v>
      </c>
      <c r="AK60" s="77">
        <v>13982194.150160521</v>
      </c>
      <c r="AL60" s="77">
        <v>13956673.966</v>
      </c>
      <c r="AM60" s="77">
        <v>14386082.095694169</v>
      </c>
      <c r="AN60" s="77">
        <v>15296864.513389066</v>
      </c>
      <c r="AO60" s="77">
        <v>15255483.363983609</v>
      </c>
      <c r="AP60" s="77">
        <v>15772408.613799483</v>
      </c>
      <c r="AQ60" s="77">
        <v>15772408.613799483</v>
      </c>
      <c r="AR60" s="77">
        <v>16931377.889477354</v>
      </c>
      <c r="AS60" s="77">
        <v>16411212.078528872</v>
      </c>
      <c r="AT60" s="77">
        <v>16074422.179922141</v>
      </c>
      <c r="AU60" s="77">
        <v>15745519.537166856</v>
      </c>
      <c r="AV60" s="77">
        <v>15745519.537166856</v>
      </c>
      <c r="AW60" s="77">
        <v>15251987.0470699</v>
      </c>
      <c r="AX60" s="77"/>
    </row>
    <row r="61" spans="1:50" ht="14.25"/>
    <row r="62" spans="1:50" ht="14.25"/>
    <row r="63" spans="1:50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ht="14.25">
      <c r="A64" s="8"/>
      <c r="B64" s="8"/>
      <c r="C64" s="8"/>
      <c r="D64" s="8"/>
      <c r="E64" s="8"/>
      <c r="F64" s="8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60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1"/>
      <c r="BA65" s="1"/>
      <c r="BB65" s="8"/>
      <c r="BC65" s="8"/>
      <c r="BD65" s="8"/>
      <c r="BE65" s="8"/>
      <c r="BF65" s="8"/>
      <c r="BG65" s="8"/>
      <c r="BH65" s="8"/>
    </row>
    <row r="66" spans="1:60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1"/>
      <c r="BA66" s="1"/>
      <c r="BB66" s="8"/>
      <c r="BC66" s="8"/>
      <c r="BD66" s="8"/>
      <c r="BE66" s="8"/>
      <c r="BF66" s="8"/>
      <c r="BG66" s="8"/>
      <c r="BH66" s="8"/>
    </row>
    <row r="67" spans="1:60" ht="14.25">
      <c r="A67" s="8"/>
      <c r="B67" s="8"/>
      <c r="C67" s="8"/>
      <c r="D67" s="8"/>
      <c r="E67" s="8"/>
      <c r="F67" s="8"/>
      <c r="G67" s="11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1"/>
      <c r="BA67" s="1"/>
      <c r="BB67" s="8"/>
      <c r="BC67" s="8"/>
      <c r="BD67" s="8"/>
      <c r="BE67" s="8"/>
      <c r="BF67" s="8"/>
      <c r="BG67" s="8"/>
      <c r="BH67" s="8"/>
    </row>
    <row r="68" spans="1:60" ht="14.25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1"/>
      <c r="BA68" s="1"/>
      <c r="BB68" s="8"/>
      <c r="BC68" s="8"/>
      <c r="BD68" s="8"/>
      <c r="BE68" s="8"/>
      <c r="BF68" s="8"/>
      <c r="BG68" s="8"/>
      <c r="BH68" s="8"/>
    </row>
    <row r="69" spans="1:60" ht="14.25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1"/>
      <c r="BA69" s="1"/>
      <c r="BB69" s="8"/>
      <c r="BC69" s="8"/>
      <c r="BD69" s="8"/>
      <c r="BE69" s="8"/>
      <c r="BF69" s="8"/>
      <c r="BG69" s="8"/>
      <c r="BH69" s="8"/>
    </row>
    <row r="70" spans="1:60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1"/>
      <c r="BA70" s="1"/>
      <c r="BB70" s="8"/>
      <c r="BC70" s="8"/>
      <c r="BD70" s="8"/>
      <c r="BE70" s="8"/>
      <c r="BF70" s="8"/>
      <c r="BG70" s="8"/>
      <c r="BH70" s="8"/>
    </row>
    <row r="71" spans="1:60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Y71" s="8"/>
      <c r="AZ71" s="1"/>
      <c r="BA71" s="1"/>
      <c r="BB71" s="8"/>
      <c r="BC71" s="8"/>
      <c r="BD71" s="8"/>
      <c r="BE71" s="8"/>
      <c r="BF71" s="8"/>
      <c r="BG71" s="8"/>
      <c r="BH71" s="8"/>
    </row>
    <row r="72" spans="1:60" ht="14.25" hidden="1"/>
    <row r="73" spans="1:60" ht="14.25" hidden="1"/>
    <row r="74" spans="1:60" ht="14.25" hidden="1"/>
    <row r="75" spans="1:60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7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49" width="13" style="66" customWidth="1"/>
    <col min="50" max="50" width="1.140625" style="66" customWidth="1"/>
    <col min="51" max="55" width="13" style="66" hidden="1" customWidth="1"/>
    <col min="56" max="16384" width="12.85546875" style="66" hidden="1"/>
  </cols>
  <sheetData>
    <row r="1" spans="2:49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</row>
    <row r="2" spans="2:49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</row>
    <row r="3" spans="2:49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2:49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</row>
    <row r="5" spans="2:49" ht="14.25">
      <c r="B5" s="85"/>
    </row>
    <row r="6" spans="2:49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307</v>
      </c>
      <c r="AG6" s="118">
        <v>2017</v>
      </c>
      <c r="AH6" s="13" t="s">
        <v>312</v>
      </c>
      <c r="AI6" s="13" t="s">
        <v>315</v>
      </c>
      <c r="AJ6" s="13" t="s">
        <v>317</v>
      </c>
      <c r="AK6" s="13" t="s">
        <v>319</v>
      </c>
      <c r="AL6" s="118">
        <v>2018</v>
      </c>
      <c r="AM6" s="118" t="s">
        <v>324</v>
      </c>
      <c r="AN6" s="118" t="s">
        <v>331</v>
      </c>
      <c r="AO6" s="118" t="s">
        <v>332</v>
      </c>
      <c r="AP6" s="118" t="s">
        <v>333</v>
      </c>
      <c r="AQ6" s="118">
        <v>2019</v>
      </c>
      <c r="AR6" s="118" t="s">
        <v>335</v>
      </c>
      <c r="AS6" s="118" t="s">
        <v>337</v>
      </c>
      <c r="AT6" s="118" t="s">
        <v>338</v>
      </c>
      <c r="AU6" s="118" t="s">
        <v>346</v>
      </c>
      <c r="AV6" s="118">
        <v>2020</v>
      </c>
      <c r="AW6" s="118" t="s">
        <v>349</v>
      </c>
    </row>
    <row r="7" spans="2:49" ht="15" thickTop="1">
      <c r="B7" s="14"/>
      <c r="C7" s="86"/>
      <c r="D7" s="86"/>
      <c r="E7" s="86"/>
      <c r="F7" s="86"/>
      <c r="G7" s="86"/>
      <c r="H7" s="86"/>
      <c r="Q7" s="87"/>
    </row>
    <row r="8" spans="2:49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</row>
    <row r="9" spans="2:49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</row>
    <row r="10" spans="2:49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</row>
    <row r="11" spans="2:49" ht="14.25">
      <c r="B11" s="88" t="s">
        <v>347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</row>
    <row r="12" spans="2:49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</row>
    <row r="13" spans="2:49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</row>
    <row r="14" spans="2:49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</row>
    <row r="15" spans="2:49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</row>
    <row r="16" spans="2:49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</row>
    <row r="17" spans="2:51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</row>
    <row r="18" spans="2:51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</row>
    <row r="19" spans="2:51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</row>
    <row r="20" spans="2:51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</row>
    <row r="21" spans="2:51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</row>
    <row r="22" spans="2:51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</row>
    <row r="23" spans="2:51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</row>
    <row r="24" spans="2:51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</row>
    <row r="25" spans="2:51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</row>
    <row r="26" spans="2:51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</row>
    <row r="27" spans="2:51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</row>
    <row r="28" spans="2:51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</row>
    <row r="29" spans="2:51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Y29" s="100"/>
    </row>
    <row r="30" spans="2:51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</row>
    <row r="31" spans="2:51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</row>
    <row r="32" spans="2:51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</row>
    <row r="33" spans="2:49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</row>
    <row r="34" spans="2:49" ht="14.25">
      <c r="B34" s="92" t="s">
        <v>334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</row>
    <row r="35" spans="2:49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</row>
    <row r="36" spans="2:49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</row>
    <row r="37" spans="2:49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</row>
    <row r="38" spans="2:49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</row>
    <row r="39" spans="2:49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</row>
    <row r="40" spans="2:49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</row>
    <row r="41" spans="2:49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</row>
    <row r="42" spans="2:49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</row>
    <row r="43" spans="2:49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</row>
    <row r="44" spans="2:49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</row>
    <row r="45" spans="2:49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</row>
    <row r="46" spans="2:49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</row>
    <row r="47" spans="2:49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</row>
    <row r="48" spans="2:49" ht="12.75" customHeight="1">
      <c r="B48" s="92" t="s">
        <v>145</v>
      </c>
      <c r="C48" s="58">
        <v>528311.84900000005</v>
      </c>
      <c r="D48" s="58">
        <v>221819.92300000001</v>
      </c>
      <c r="E48" s="58">
        <v>107763.38019</v>
      </c>
      <c r="F48" s="58">
        <v>871303.4138445775</v>
      </c>
      <c r="G48" s="58">
        <v>128994.33096542238</v>
      </c>
      <c r="H48" s="58">
        <v>1329881.048</v>
      </c>
      <c r="I48" s="58">
        <v>19156.707999999999</v>
      </c>
      <c r="J48" s="58">
        <v>218716.639</v>
      </c>
      <c r="K48" s="58">
        <v>206369.31599999999</v>
      </c>
      <c r="L48" s="58">
        <v>340415.02299999999</v>
      </c>
      <c r="M48" s="58">
        <v>784657.68599999999</v>
      </c>
      <c r="N48" s="58">
        <v>110000</v>
      </c>
      <c r="O48" s="58">
        <v>155000</v>
      </c>
      <c r="P48" s="58">
        <v>120000</v>
      </c>
      <c r="Q48" s="58">
        <v>0</v>
      </c>
      <c r="R48" s="58">
        <v>385000</v>
      </c>
      <c r="S48" s="58">
        <v>0</v>
      </c>
      <c r="T48" s="58">
        <v>50000</v>
      </c>
      <c r="U48" s="58">
        <v>127885.99821379327</v>
      </c>
      <c r="V48" s="58">
        <v>252382</v>
      </c>
      <c r="W48" s="58">
        <v>430267.99821379327</v>
      </c>
      <c r="X48" s="58">
        <v>177193.48172950171</v>
      </c>
      <c r="Y48" s="58">
        <v>48555.035948444944</v>
      </c>
      <c r="Z48" s="58">
        <v>179926.82806818176</v>
      </c>
      <c r="AA48" s="58">
        <v>103264.00025387161</v>
      </c>
      <c r="AB48" s="58">
        <v>508939.34600000002</v>
      </c>
      <c r="AC48" s="58">
        <v>0</v>
      </c>
      <c r="AD48" s="58">
        <v>108000</v>
      </c>
      <c r="AE48" s="58">
        <v>359000</v>
      </c>
      <c r="AF48" s="58">
        <v>1200000</v>
      </c>
      <c r="AG48" s="58">
        <v>1667000</v>
      </c>
      <c r="AH48" s="58">
        <v>54000</v>
      </c>
      <c r="AI48" s="58">
        <v>1650000</v>
      </c>
      <c r="AJ48" s="58">
        <v>244000</v>
      </c>
      <c r="AK48" s="58">
        <v>844049</v>
      </c>
      <c r="AL48" s="58">
        <v>2792049</v>
      </c>
      <c r="AM48" s="58">
        <v>550000</v>
      </c>
      <c r="AN48" s="58">
        <v>2000000</v>
      </c>
      <c r="AO48" s="58">
        <v>0</v>
      </c>
      <c r="AP48" s="58">
        <v>270250</v>
      </c>
      <c r="AQ48" s="58">
        <v>2820250</v>
      </c>
      <c r="AR48" s="58">
        <v>1440000</v>
      </c>
      <c r="AS48" s="58">
        <v>0</v>
      </c>
      <c r="AT48" s="58">
        <v>0</v>
      </c>
      <c r="AU48" s="58">
        <v>51000</v>
      </c>
      <c r="AV48" s="58">
        <v>1491000</v>
      </c>
      <c r="AW48" s="58">
        <v>0</v>
      </c>
    </row>
    <row r="49" spans="1:49" ht="14.25">
      <c r="B49" s="92" t="s">
        <v>146</v>
      </c>
      <c r="C49" s="58">
        <v>-173521.90700000001</v>
      </c>
      <c r="D49" s="58">
        <v>-87855.410999999993</v>
      </c>
      <c r="E49" s="58">
        <v>-14471.104120000005</v>
      </c>
      <c r="F49" s="58">
        <v>-584465.6846599998</v>
      </c>
      <c r="G49" s="58">
        <v>-39316.664220000144</v>
      </c>
      <c r="H49" s="58">
        <v>-726108.86399999994</v>
      </c>
      <c r="I49" s="58">
        <v>-21773.488000000001</v>
      </c>
      <c r="J49" s="58">
        <v>-78191.312000000005</v>
      </c>
      <c r="K49" s="58">
        <v>-140862.14343999999</v>
      </c>
      <c r="L49" s="58">
        <v>-171335.443</v>
      </c>
      <c r="M49" s="58">
        <v>-412162.38699999999</v>
      </c>
      <c r="N49" s="58">
        <v>-130068.86914989998</v>
      </c>
      <c r="O49" s="58">
        <v>-146945.34055000005</v>
      </c>
      <c r="P49" s="58">
        <v>-151525.11530009998</v>
      </c>
      <c r="Q49" s="58">
        <v>-142472.88699999999</v>
      </c>
      <c r="R49" s="58">
        <v>-571012.21200000006</v>
      </c>
      <c r="S49" s="58">
        <v>-53573.425999999999</v>
      </c>
      <c r="T49" s="58">
        <v>-35811.163999999997</v>
      </c>
      <c r="U49" s="58">
        <v>-66208.820000000007</v>
      </c>
      <c r="V49" s="58">
        <v>-53885.780142248143</v>
      </c>
      <c r="W49" s="58">
        <v>-209479.19014224815</v>
      </c>
      <c r="X49" s="58">
        <v>-35234.402159999998</v>
      </c>
      <c r="Y49" s="58">
        <v>-64494.133719423568</v>
      </c>
      <c r="Z49" s="58">
        <v>-43955.365160000001</v>
      </c>
      <c r="AA49" s="58">
        <v>-28897.144960576436</v>
      </c>
      <c r="AB49" s="58">
        <v>-172581.046</v>
      </c>
      <c r="AC49" s="58">
        <v>-53312.074999999997</v>
      </c>
      <c r="AD49" s="58">
        <v>-70326.044000000009</v>
      </c>
      <c r="AE49" s="58">
        <v>-49945.818999999989</v>
      </c>
      <c r="AF49" s="58">
        <v>-1324366.034</v>
      </c>
      <c r="AG49" s="58">
        <v>-1497949.9720000001</v>
      </c>
      <c r="AH49" s="58">
        <v>-174727.87899999999</v>
      </c>
      <c r="AI49" s="58">
        <v>-528389.33100000001</v>
      </c>
      <c r="AJ49" s="58">
        <v>-204433.33299999998</v>
      </c>
      <c r="AK49" s="58">
        <v>-265536.81500000006</v>
      </c>
      <c r="AL49" s="58">
        <v>-1173087.358</v>
      </c>
      <c r="AM49" s="58">
        <v>-461034.83399999997</v>
      </c>
      <c r="AN49" s="58">
        <v>-1116641.9939999999</v>
      </c>
      <c r="AO49" s="58">
        <v>-75981.38599999994</v>
      </c>
      <c r="AP49" s="58">
        <v>-79597.420000000158</v>
      </c>
      <c r="AQ49" s="58">
        <v>-1733255.6340000001</v>
      </c>
      <c r="AR49" s="58">
        <v>-262554.58299999998</v>
      </c>
      <c r="AS49" s="58">
        <v>-62145.973999999987</v>
      </c>
      <c r="AT49" s="58">
        <v>-10059.685000000056</v>
      </c>
      <c r="AU49" s="58">
        <v>-32560.792999999947</v>
      </c>
      <c r="AV49" s="58">
        <v>-367321.03499999997</v>
      </c>
      <c r="AW49" s="58">
        <v>-92655.366999999998</v>
      </c>
    </row>
    <row r="50" spans="1:49" ht="14.25" customHeight="1">
      <c r="B50" s="92" t="s">
        <v>147</v>
      </c>
      <c r="C50" s="58">
        <v>0</v>
      </c>
      <c r="D50" s="58">
        <v>0</v>
      </c>
      <c r="E50" s="58">
        <v>0</v>
      </c>
      <c r="F50" s="58">
        <v>0</v>
      </c>
      <c r="G50" s="58">
        <v>-32000</v>
      </c>
      <c r="H50" s="58">
        <v>-32000</v>
      </c>
      <c r="I50" s="58">
        <v>-71500</v>
      </c>
      <c r="J50" s="58">
        <v>-33971.998500000002</v>
      </c>
      <c r="K50" s="58">
        <v>0</v>
      </c>
      <c r="L50" s="58">
        <v>0</v>
      </c>
      <c r="M50" s="58">
        <v>-105471</v>
      </c>
      <c r="N50" s="58">
        <v>0</v>
      </c>
      <c r="O50" s="58">
        <v>-27500</v>
      </c>
      <c r="P50" s="58">
        <v>0</v>
      </c>
      <c r="Q50" s="58">
        <v>0</v>
      </c>
      <c r="R50" s="58">
        <v>-27500</v>
      </c>
      <c r="S50" s="58">
        <v>0</v>
      </c>
      <c r="T50" s="58">
        <v>0</v>
      </c>
      <c r="U50" s="58">
        <v>0</v>
      </c>
      <c r="V50" s="58">
        <v>-10399.999862220391</v>
      </c>
      <c r="W50" s="58">
        <v>-10399.999862220391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8">
        <v>0</v>
      </c>
      <c r="AG50" s="58">
        <v>0</v>
      </c>
      <c r="AH50" s="58">
        <v>0</v>
      </c>
      <c r="AI50" s="58">
        <v>0</v>
      </c>
      <c r="AJ50" s="58">
        <v>0</v>
      </c>
      <c r="AK50" s="58">
        <v>0</v>
      </c>
      <c r="AL50" s="58">
        <v>0</v>
      </c>
      <c r="AM50" s="58">
        <v>0</v>
      </c>
      <c r="AN50" s="58">
        <v>0</v>
      </c>
      <c r="AO50" s="58">
        <v>0</v>
      </c>
      <c r="AP50" s="58">
        <v>0</v>
      </c>
      <c r="AQ50" s="58">
        <v>0</v>
      </c>
      <c r="AR50" s="58">
        <v>0</v>
      </c>
      <c r="AS50" s="58">
        <v>0</v>
      </c>
      <c r="AT50" s="58">
        <v>0</v>
      </c>
      <c r="AU50" s="58">
        <v>0</v>
      </c>
      <c r="AV50" s="58">
        <v>0</v>
      </c>
      <c r="AW50" s="58">
        <v>0</v>
      </c>
    </row>
    <row r="51" spans="1:49" ht="14.25" customHeight="1">
      <c r="B51" s="88" t="s">
        <v>148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12317.157999999999</v>
      </c>
      <c r="L51" s="58">
        <v>-4812.6639999999998</v>
      </c>
      <c r="M51" s="58">
        <v>7504.4939999999997</v>
      </c>
      <c r="N51" s="58">
        <v>963.83488538861991</v>
      </c>
      <c r="O51" s="50">
        <v>-963.83488538861991</v>
      </c>
      <c r="P51" s="50">
        <v>0</v>
      </c>
      <c r="Q51" s="50">
        <v>-3342.1930000000002</v>
      </c>
      <c r="R51" s="50">
        <v>0</v>
      </c>
      <c r="S51" s="58">
        <v>0</v>
      </c>
      <c r="T51" s="58">
        <v>0</v>
      </c>
      <c r="U51" s="58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0</v>
      </c>
      <c r="AR51" s="50">
        <v>0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</row>
    <row r="52" spans="1:49" ht="14.25">
      <c r="B52" s="93" t="s">
        <v>149</v>
      </c>
      <c r="C52" s="94">
        <v>397567.01500000001</v>
      </c>
      <c r="D52" s="94">
        <v>163314.33600000001</v>
      </c>
      <c r="E52" s="94">
        <v>131137.19811039366</v>
      </c>
      <c r="F52" s="94">
        <v>249327.41128732276</v>
      </c>
      <c r="G52" s="94">
        <v>32787.837602283507</v>
      </c>
      <c r="H52" s="94">
        <v>576566.78299999994</v>
      </c>
      <c r="I52" s="94">
        <v>28382.218999999997</v>
      </c>
      <c r="J52" s="94">
        <v>1749329.6382998819</v>
      </c>
      <c r="K52" s="94">
        <v>22757.991011165697</v>
      </c>
      <c r="L52" s="94">
        <v>140737.226</v>
      </c>
      <c r="M52" s="94">
        <v>1941208.0729999999</v>
      </c>
      <c r="N52" s="94">
        <v>-64949.611721386733</v>
      </c>
      <c r="O52" s="94">
        <v>-9193.9967438339736</v>
      </c>
      <c r="P52" s="94">
        <v>-49720.833194779349</v>
      </c>
      <c r="Q52" s="94">
        <v>2315335.8409899995</v>
      </c>
      <c r="R52" s="94">
        <v>2194813.7284900006</v>
      </c>
      <c r="S52" s="94">
        <v>-109350.81862999999</v>
      </c>
      <c r="T52" s="94">
        <v>-7975.3008537009919</v>
      </c>
      <c r="U52" s="94">
        <v>17282.074773547254</v>
      </c>
      <c r="V52" s="94">
        <v>152705.4378308164</v>
      </c>
      <c r="W52" s="94">
        <v>52663.393120662666</v>
      </c>
      <c r="X52" s="94">
        <v>123369.22409997752</v>
      </c>
      <c r="Y52" s="94">
        <v>-12827.895407898501</v>
      </c>
      <c r="Z52" s="94">
        <v>16122.25482920889</v>
      </c>
      <c r="AA52" s="94">
        <v>-49467.607421287859</v>
      </c>
      <c r="AB52" s="94">
        <v>77195.976100000029</v>
      </c>
      <c r="AC52" s="94">
        <v>-101898.68399999999</v>
      </c>
      <c r="AD52" s="94">
        <v>-3480.5905455724132</v>
      </c>
      <c r="AE52" s="94">
        <v>265424.52916076907</v>
      </c>
      <c r="AF52" s="94">
        <v>-104208.91085803648</v>
      </c>
      <c r="AG52" s="94">
        <v>55836.343757160008</v>
      </c>
      <c r="AH52" s="94">
        <v>-141488.49888378766</v>
      </c>
      <c r="AI52" s="94">
        <v>1072815.226</v>
      </c>
      <c r="AJ52" s="94">
        <v>33155.72099999999</v>
      </c>
      <c r="AK52" s="94">
        <v>614103.6568837876</v>
      </c>
      <c r="AL52" s="94">
        <v>1578587.105</v>
      </c>
      <c r="AM52" s="94">
        <v>-39951.833999999973</v>
      </c>
      <c r="AN52" s="94">
        <v>764737.87199999997</v>
      </c>
      <c r="AO52" s="94">
        <v>-124086.1029999999</v>
      </c>
      <c r="AP52" s="94">
        <v>158165.35799999986</v>
      </c>
      <c r="AQ52" s="94">
        <v>758865.69300000009</v>
      </c>
      <c r="AR52" s="94">
        <v>1020794.6670000001</v>
      </c>
      <c r="AS52" s="94">
        <v>-298605.78300000005</v>
      </c>
      <c r="AT52" s="94">
        <v>-215753.59100000007</v>
      </c>
      <c r="AU52" s="94">
        <v>-79603.443999999872</v>
      </c>
      <c r="AV52" s="94">
        <v>426831.64900000003</v>
      </c>
      <c r="AW52" s="94">
        <v>-211654.10200000001</v>
      </c>
    </row>
    <row r="53" spans="1:49" ht="14.25">
      <c r="B53" s="8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</row>
    <row r="54" spans="1:49" ht="14.25">
      <c r="B54" s="88" t="s">
        <v>150</v>
      </c>
      <c r="C54" s="58">
        <v>-330904.69199999998</v>
      </c>
      <c r="D54" s="58">
        <v>11538.704000000005</v>
      </c>
      <c r="E54" s="58">
        <v>-12843.807680818303</v>
      </c>
      <c r="F54" s="58">
        <v>130019.76539103698</v>
      </c>
      <c r="G54" s="58">
        <v>-141172.59255813644</v>
      </c>
      <c r="H54" s="58">
        <v>-12457.931000000099</v>
      </c>
      <c r="I54" s="58">
        <v>-90173.356000000014</v>
      </c>
      <c r="J54" s="58">
        <v>1451433.6545216176</v>
      </c>
      <c r="K54" s="58">
        <v>-159386.40002609286</v>
      </c>
      <c r="L54" s="58">
        <v>-48412.864999999983</v>
      </c>
      <c r="M54" s="58">
        <v>1153462.0359999998</v>
      </c>
      <c r="N54" s="58">
        <v>-189144.59513142466</v>
      </c>
      <c r="O54" s="58">
        <v>-158702.16141136151</v>
      </c>
      <c r="P54" s="58">
        <v>-228485.34990852801</v>
      </c>
      <c r="Q54" s="58">
        <v>2073527.1203154381</v>
      </c>
      <c r="R54" s="58">
        <v>1497194.8288000003</v>
      </c>
      <c r="S54" s="58">
        <v>-352007.77352124429</v>
      </c>
      <c r="T54" s="58">
        <v>-101293.65630236102</v>
      </c>
      <c r="U54" s="58">
        <v>-128625.603244161</v>
      </c>
      <c r="V54" s="58">
        <v>-165519.45880594506</v>
      </c>
      <c r="W54" s="58">
        <v>-747445.22087371093</v>
      </c>
      <c r="X54" s="58">
        <v>-85498.001676032422</v>
      </c>
      <c r="Y54" s="58">
        <v>-205044.60309300703</v>
      </c>
      <c r="Z54" s="58">
        <v>-10412.358481040457</v>
      </c>
      <c r="AA54" s="58">
        <v>-207543.28243894601</v>
      </c>
      <c r="AB54" s="58">
        <v>-508499.73568902619</v>
      </c>
      <c r="AC54" s="58">
        <v>-334508.39265850547</v>
      </c>
      <c r="AD54" s="58">
        <v>-179953.02534149453</v>
      </c>
      <c r="AE54" s="58">
        <v>194071.11661519669</v>
      </c>
      <c r="AF54" s="58">
        <v>-314244.05785803654</v>
      </c>
      <c r="AG54" s="58">
        <v>-634634.35924284009</v>
      </c>
      <c r="AH54" s="58">
        <v>-385601.56078516546</v>
      </c>
      <c r="AI54" s="58">
        <v>751710.71390137775</v>
      </c>
      <c r="AJ54" s="58">
        <v>-435379.71299999976</v>
      </c>
      <c r="AK54" s="58">
        <v>-66783.78511621221</v>
      </c>
      <c r="AL54" s="58">
        <v>-136054.34499999986</v>
      </c>
      <c r="AM54" s="58">
        <v>-157786.34400000001</v>
      </c>
      <c r="AN54" s="58">
        <v>695154.66499999992</v>
      </c>
      <c r="AO54" s="58">
        <v>-495206.72099999967</v>
      </c>
      <c r="AP54" s="58">
        <v>-229324.43900000001</v>
      </c>
      <c r="AQ54" s="58">
        <v>-187162.8389999998</v>
      </c>
      <c r="AR54" s="58">
        <v>908994.82000000018</v>
      </c>
      <c r="AS54" s="58">
        <v>-490312.90500000009</v>
      </c>
      <c r="AT54" s="58">
        <v>-156413.20100000003</v>
      </c>
      <c r="AU54" s="58">
        <v>-51233.482999999876</v>
      </c>
      <c r="AV54" s="58">
        <v>211034.63099999994</v>
      </c>
      <c r="AW54" s="58">
        <v>-246990.79399999999</v>
      </c>
    </row>
    <row r="55" spans="1:49" ht="14.25">
      <c r="B55" s="88" t="s">
        <v>151</v>
      </c>
      <c r="C55" s="58">
        <v>896108.21499999997</v>
      </c>
      <c r="D55" s="58">
        <v>571182.85800000001</v>
      </c>
      <c r="E55" s="58">
        <v>580542.92599999998</v>
      </c>
      <c r="F55" s="58">
        <v>560156.76831918175</v>
      </c>
      <c r="G55" s="58">
        <v>693939.42971021868</v>
      </c>
      <c r="H55" s="58">
        <v>571182.85800000001</v>
      </c>
      <c r="I55" s="58">
        <v>555008.60699999996</v>
      </c>
      <c r="J55" s="58">
        <v>453782.59499999991</v>
      </c>
      <c r="K55" s="58">
        <v>1929156.6455216175</v>
      </c>
      <c r="L55" s="58">
        <v>1771004.0054955247</v>
      </c>
      <c r="M55" s="58">
        <v>555008.60699999996</v>
      </c>
      <c r="N55" s="58">
        <v>1687289.8901710624</v>
      </c>
      <c r="O55" s="58">
        <v>1474997.4382638303</v>
      </c>
      <c r="P55" s="58">
        <v>1328502.361</v>
      </c>
      <c r="Q55" s="58">
        <v>1137657.9245439915</v>
      </c>
      <c r="R55" s="58">
        <v>1687289.89</v>
      </c>
      <c r="S55" s="58">
        <v>3184473.5440000002</v>
      </c>
      <c r="T55" s="58">
        <v>2843215.3271643701</v>
      </c>
      <c r="U55" s="58">
        <v>2727984.6974704275</v>
      </c>
      <c r="V55" s="58">
        <v>2615764.9190351688</v>
      </c>
      <c r="W55" s="58">
        <v>3184473.5440000002</v>
      </c>
      <c r="X55" s="58">
        <v>2426564.6348445099</v>
      </c>
      <c r="Y55" s="58">
        <v>2324064.48889702</v>
      </c>
      <c r="Z55" s="58">
        <v>2088417.4881320081</v>
      </c>
      <c r="AA55" s="58">
        <v>2031445.8266359903</v>
      </c>
      <c r="AB55" s="58">
        <v>2426564.6348445099</v>
      </c>
      <c r="AC55" s="58">
        <v>1854626.2562656</v>
      </c>
      <c r="AD55" s="58">
        <v>1560755.6596070947</v>
      </c>
      <c r="AE55" s="58">
        <v>1393419.5072655999</v>
      </c>
      <c r="AF55" s="58">
        <v>1575441.1458807967</v>
      </c>
      <c r="AG55" s="58">
        <v>1854626.2562656</v>
      </c>
      <c r="AH55" s="58">
        <v>1190623.5120381101</v>
      </c>
      <c r="AI55" s="58">
        <v>835774.42825294449</v>
      </c>
      <c r="AJ55" s="58">
        <v>1585961.2741543222</v>
      </c>
      <c r="AK55" s="58">
        <v>1173711.2491543225</v>
      </c>
      <c r="AL55" s="58">
        <v>1190623.5120381101</v>
      </c>
      <c r="AM55" s="58">
        <v>1102112.4110000001</v>
      </c>
      <c r="AN55" s="58">
        <v>938331.56599999999</v>
      </c>
      <c r="AO55" s="58">
        <v>1640368.9029999999</v>
      </c>
      <c r="AP55" s="58">
        <v>1151424.8030000003</v>
      </c>
      <c r="AQ55" s="58">
        <v>1102112.4110000001</v>
      </c>
      <c r="AR55" s="58">
        <v>961512.22199999995</v>
      </c>
      <c r="AS55" s="58">
        <v>1832198.5790000001</v>
      </c>
      <c r="AT55" s="58">
        <v>1390490.102</v>
      </c>
      <c r="AU55" s="58">
        <v>1308752.0239999997</v>
      </c>
      <c r="AV55" s="58">
        <v>961512.22199999995</v>
      </c>
      <c r="AW55" s="58">
        <v>1118463.986</v>
      </c>
    </row>
    <row r="56" spans="1:49" ht="25.5">
      <c r="B56" s="88" t="s">
        <v>152</v>
      </c>
      <c r="C56" s="58">
        <v>5979.335</v>
      </c>
      <c r="D56" s="58">
        <v>-2178.636</v>
      </c>
      <c r="E56" s="58">
        <v>-7542.35</v>
      </c>
      <c r="F56" s="58">
        <v>3762.8960000000002</v>
      </c>
      <c r="G56" s="58">
        <v>2242.77</v>
      </c>
      <c r="H56" s="58">
        <v>-3716.32</v>
      </c>
      <c r="I56" s="58">
        <v>-11052.656000000001</v>
      </c>
      <c r="J56" s="58">
        <v>23940.396000000001</v>
      </c>
      <c r="K56" s="58">
        <v>1233.76</v>
      </c>
      <c r="L56" s="58">
        <v>-35302.254000000001</v>
      </c>
      <c r="M56" s="58">
        <v>-21179.754000000001</v>
      </c>
      <c r="N56" s="58">
        <v>-23147.856775807599</v>
      </c>
      <c r="O56" s="58">
        <v>12208.084342249962</v>
      </c>
      <c r="P56" s="58">
        <v>37640.913452519198</v>
      </c>
      <c r="Q56" s="58">
        <v>-26712.261018961563</v>
      </c>
      <c r="R56" s="58">
        <v>-11.12</v>
      </c>
      <c r="S56" s="58">
        <v>10749.285082274364</v>
      </c>
      <c r="T56" s="58">
        <v>-13936.973391581787</v>
      </c>
      <c r="U56" s="58">
        <v>16402.824808902467</v>
      </c>
      <c r="V56" s="50">
        <v>-23679.826574152456</v>
      </c>
      <c r="W56" s="50">
        <v>-10463.690074557409</v>
      </c>
      <c r="X56" s="50">
        <v>-17002.145310312259</v>
      </c>
      <c r="Y56" s="50">
        <v>-30602.906633149785</v>
      </c>
      <c r="Z56" s="50">
        <v>-46557.303014977464</v>
      </c>
      <c r="AA56" s="50">
        <v>30723.011958439507</v>
      </c>
      <c r="AB56" s="50">
        <v>30723.011958439507</v>
      </c>
      <c r="AC56" s="50">
        <v>40637.796000000002</v>
      </c>
      <c r="AD56" s="50">
        <v>12616.873</v>
      </c>
      <c r="AE56" s="50">
        <v>-12049.478000000003</v>
      </c>
      <c r="AF56" s="50">
        <v>-70573.576000000001</v>
      </c>
      <c r="AG56" s="50">
        <v>-29368.384999999998</v>
      </c>
      <c r="AH56" s="50">
        <v>30752.476999999999</v>
      </c>
      <c r="AI56" s="50">
        <v>-1523.8679999999986</v>
      </c>
      <c r="AJ56" s="50">
        <v>23129.687999999998</v>
      </c>
      <c r="AK56" s="50">
        <v>-4815.9380000000019</v>
      </c>
      <c r="AL56" s="50">
        <v>47542.358999999997</v>
      </c>
      <c r="AM56" s="50">
        <v>-5994.5010000000002</v>
      </c>
      <c r="AN56" s="50">
        <v>6882.6720000000005</v>
      </c>
      <c r="AO56" s="50">
        <v>6262.6210000000001</v>
      </c>
      <c r="AP56" s="50">
        <v>39411.856999999996</v>
      </c>
      <c r="AQ56" s="50">
        <v>46562.648999999998</v>
      </c>
      <c r="AR56" s="50">
        <v>-38308.463000000003</v>
      </c>
      <c r="AS56" s="50">
        <v>48605.428</v>
      </c>
      <c r="AT56" s="50">
        <v>74674.123000000007</v>
      </c>
      <c r="AU56" s="50">
        <v>-139054.55800000002</v>
      </c>
      <c r="AV56" s="50">
        <v>-54083.47</v>
      </c>
      <c r="AW56" s="50">
        <v>-2111.1590000000001</v>
      </c>
    </row>
    <row r="57" spans="1:49" ht="14.25">
      <c r="B57" s="91" t="s">
        <v>153</v>
      </c>
      <c r="C57" s="94">
        <v>571182.85800000001</v>
      </c>
      <c r="D57" s="94">
        <v>580542.92599999998</v>
      </c>
      <c r="E57" s="94">
        <v>560156.76831918175</v>
      </c>
      <c r="F57" s="94">
        <v>693939.42971021868</v>
      </c>
      <c r="G57" s="94">
        <v>555009.60715208226</v>
      </c>
      <c r="H57" s="94">
        <v>555008.60699999996</v>
      </c>
      <c r="I57" s="94">
        <v>453782.59499999991</v>
      </c>
      <c r="J57" s="94">
        <v>1929156.6455216175</v>
      </c>
      <c r="K57" s="94">
        <v>1771004.0054955247</v>
      </c>
      <c r="L57" s="94">
        <v>1687288.8864955248</v>
      </c>
      <c r="M57" s="94">
        <v>1687290.8889999997</v>
      </c>
      <c r="N57" s="94">
        <v>1474997.43826383</v>
      </c>
      <c r="O57" s="94">
        <v>1328503.3611947186</v>
      </c>
      <c r="P57" s="94">
        <v>1137657.9245439915</v>
      </c>
      <c r="Q57" s="94">
        <v>3184473.7838404682</v>
      </c>
      <c r="R57" s="94">
        <v>3184473.5987999998</v>
      </c>
      <c r="S57" s="94">
        <v>2843215.0555610307</v>
      </c>
      <c r="T57" s="94">
        <v>2727984.6974704275</v>
      </c>
      <c r="U57" s="94">
        <v>2615764.9190351688</v>
      </c>
      <c r="V57" s="94">
        <v>2426565.6336550713</v>
      </c>
      <c r="W57" s="94">
        <v>2426564.6330517316</v>
      </c>
      <c r="X57" s="94">
        <v>2324064.4878581655</v>
      </c>
      <c r="Y57" s="94">
        <v>2088416.9791708631</v>
      </c>
      <c r="Z57" s="94">
        <v>2031445.8266359903</v>
      </c>
      <c r="AA57" s="94">
        <v>1854625.5561554839</v>
      </c>
      <c r="AB57" s="94">
        <v>1854625.5561554839</v>
      </c>
      <c r="AC57" s="94">
        <v>1560755.6596070947</v>
      </c>
      <c r="AD57" s="94">
        <v>1393419.5072656001</v>
      </c>
      <c r="AE57" s="94">
        <v>1575441.1458807965</v>
      </c>
      <c r="AF57" s="94">
        <v>1190623.5120227602</v>
      </c>
      <c r="AG57" s="94">
        <v>1190623.51202276</v>
      </c>
      <c r="AH57" s="94">
        <v>835774.42825294449</v>
      </c>
      <c r="AI57" s="94">
        <v>1585961.2741543222</v>
      </c>
      <c r="AJ57" s="94">
        <v>1173711.2491543225</v>
      </c>
      <c r="AK57" s="94">
        <v>1102111.5260381103</v>
      </c>
      <c r="AL57" s="94">
        <v>1102111.52603811</v>
      </c>
      <c r="AM57" s="94">
        <v>938331.56599999999</v>
      </c>
      <c r="AN57" s="94">
        <v>1640368.9029999999</v>
      </c>
      <c r="AO57" s="94">
        <v>1151424.8030000003</v>
      </c>
      <c r="AP57" s="94">
        <v>961512.22100000025</v>
      </c>
      <c r="AQ57" s="94">
        <v>961512.22100000025</v>
      </c>
      <c r="AR57" s="94">
        <v>1832198.5790000001</v>
      </c>
      <c r="AS57" s="94">
        <v>1390491.1020000002</v>
      </c>
      <c r="AT57" s="94">
        <v>1308751.0239999997</v>
      </c>
      <c r="AU57" s="94">
        <v>1118463.983</v>
      </c>
      <c r="AV57" s="94">
        <v>1118463.5829999999</v>
      </c>
      <c r="AW57" s="94">
        <v>869362.03300000005</v>
      </c>
    </row>
    <row r="58" spans="1:49" ht="14.25"/>
    <row r="59" spans="1:49" ht="14.25"/>
    <row r="60" spans="1:49" ht="14.25">
      <c r="A60" s="8"/>
      <c r="B60" s="8"/>
      <c r="C60" s="8"/>
      <c r="D60" s="8"/>
      <c r="E60" s="8"/>
      <c r="F60" s="8"/>
      <c r="G60" s="9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ht="14.25">
      <c r="A61" s="8"/>
      <c r="B61" s="8"/>
      <c r="C61" s="8"/>
      <c r="D61" s="8"/>
      <c r="E61" s="8"/>
      <c r="F61" s="8"/>
      <c r="G61" s="10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</row>
    <row r="62" spans="1:49" ht="14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pans="1:49" ht="14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</row>
    <row r="64" spans="1:49" ht="14.25">
      <c r="A64" s="8"/>
      <c r="B64" s="8"/>
      <c r="C64" s="8"/>
      <c r="D64" s="8"/>
      <c r="E64" s="8"/>
      <c r="F64" s="8"/>
      <c r="G64" s="11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</row>
    <row r="65" spans="1:49" ht="14.25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</row>
    <row r="66" spans="1:49" ht="14.25">
      <c r="A66" s="8"/>
      <c r="B66" s="8"/>
      <c r="C66" s="8"/>
      <c r="D66" s="8"/>
      <c r="E66" s="8"/>
      <c r="F66" s="8"/>
      <c r="G66" s="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</row>
    <row r="67" spans="1:49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v>17.92876712328767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v>17.761643835616439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v>17.509589041095889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v>17.424657534246574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v>17.342465753424658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v>17.008219178082193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v>16.926027397260274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v>16.673972602739727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v>16.506849315068493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v>16.421917808219177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v>16.169863013698631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v>16.093150684931508</v>
      </c>
    </row>
    <row r="21" spans="2:14">
      <c r="B21" s="126"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v>15.33972602739726</v>
      </c>
    </row>
    <row r="22" spans="2:14">
      <c r="B22" s="128"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v>15.33972602739726</v>
      </c>
    </row>
    <row r="23" spans="2:14">
      <c r="B23" s="126">
        <v>15</v>
      </c>
      <c r="C23" s="1" t="s">
        <v>186</v>
      </c>
      <c r="D23" s="7" t="s">
        <v>166</v>
      </c>
      <c r="E23" s="7" t="s">
        <v>189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v>15.093150684931507</v>
      </c>
      <c r="M23" s="109" t="s">
        <v>196</v>
      </c>
      <c r="N23" s="109" t="s">
        <v>161</v>
      </c>
    </row>
    <row r="24" spans="2:14">
      <c r="B24" s="126"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v>14.758904109589041</v>
      </c>
      <c r="L24" s="101" t="s">
        <v>166</v>
      </c>
      <c r="M24" s="110">
        <v>91</v>
      </c>
      <c r="N24" s="111">
        <v>10655</v>
      </c>
    </row>
    <row r="25" spans="2:14">
      <c r="B25" s="126"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v>14.421917808219177</v>
      </c>
      <c r="L25" s="101" t="s">
        <v>198</v>
      </c>
      <c r="M25" s="110">
        <v>25</v>
      </c>
      <c r="N25" s="111">
        <v>3351</v>
      </c>
    </row>
    <row r="26" spans="2:14">
      <c r="B26" s="126"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v>14.33972602739726</v>
      </c>
      <c r="L26" s="101" t="s">
        <v>200</v>
      </c>
      <c r="M26" s="110">
        <v>22</v>
      </c>
      <c r="N26" s="111">
        <v>2467</v>
      </c>
    </row>
    <row r="27" spans="2:14">
      <c r="B27" s="128"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v>14.33972602739726</v>
      </c>
      <c r="L27" s="101" t="s">
        <v>178</v>
      </c>
      <c r="M27" s="110">
        <v>12</v>
      </c>
      <c r="N27" s="111">
        <v>721</v>
      </c>
    </row>
    <row r="28" spans="2:14">
      <c r="B28" s="126"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v>14.254794520547945</v>
      </c>
      <c r="L28" s="105" t="s">
        <v>205</v>
      </c>
      <c r="M28" s="112">
        <v>3</v>
      </c>
      <c r="N28" s="113">
        <v>217</v>
      </c>
    </row>
    <row r="29" spans="2:14">
      <c r="B29" s="126"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v>14.008219178082191</v>
      </c>
      <c r="L29" s="101" t="s">
        <v>61</v>
      </c>
      <c r="M29" s="110">
        <v>153</v>
      </c>
      <c r="N29" s="111">
        <v>17411</v>
      </c>
    </row>
    <row r="30" spans="2:14">
      <c r="B30" s="126"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v>13.926027397260274</v>
      </c>
    </row>
    <row r="31" spans="2:14">
      <c r="B31" s="126"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v>13.758904109589041</v>
      </c>
      <c r="L31" s="104" t="s">
        <v>210</v>
      </c>
      <c r="M31" s="105"/>
      <c r="N31" s="105"/>
    </row>
    <row r="32" spans="2:14">
      <c r="B32" s="126">
        <v>24</v>
      </c>
      <c r="C32" s="1" t="s">
        <v>212</v>
      </c>
      <c r="D32" s="7" t="s">
        <v>166</v>
      </c>
      <c r="E32" s="7" t="s">
        <v>189</v>
      </c>
      <c r="F32" s="127">
        <v>39295</v>
      </c>
      <c r="G32" s="126">
        <v>118</v>
      </c>
      <c r="H32" s="7" t="s">
        <v>168</v>
      </c>
      <c r="I32" s="7" t="s">
        <v>213</v>
      </c>
      <c r="J32" s="95">
        <v>13.673972602739726</v>
      </c>
    </row>
    <row r="33" spans="2:14">
      <c r="B33" s="128">
        <v>25</v>
      </c>
      <c r="C33" s="129" t="s">
        <v>214</v>
      </c>
      <c r="D33" s="130" t="s">
        <v>166</v>
      </c>
      <c r="E33" s="130" t="s">
        <v>179</v>
      </c>
      <c r="F33" s="131">
        <v>39417</v>
      </c>
      <c r="G33" s="128">
        <v>109</v>
      </c>
      <c r="H33" s="130" t="s">
        <v>168</v>
      </c>
      <c r="I33" s="130" t="s">
        <v>204</v>
      </c>
      <c r="J33" s="96">
        <v>13.33972602739726</v>
      </c>
    </row>
    <row r="34" spans="2:14">
      <c r="B34" s="126">
        <v>26</v>
      </c>
      <c r="C34" s="1" t="s">
        <v>203</v>
      </c>
      <c r="D34" s="7" t="s">
        <v>200</v>
      </c>
      <c r="E34" s="7" t="s">
        <v>179</v>
      </c>
      <c r="F34" s="127">
        <v>39479</v>
      </c>
      <c r="G34" s="126">
        <v>106</v>
      </c>
      <c r="H34" s="7" t="s">
        <v>168</v>
      </c>
      <c r="I34" s="7" t="s">
        <v>204</v>
      </c>
      <c r="J34" s="95">
        <v>13.169863013698631</v>
      </c>
    </row>
    <row r="35" spans="2:14">
      <c r="B35" s="126">
        <v>27</v>
      </c>
      <c r="C35" s="1" t="s">
        <v>215</v>
      </c>
      <c r="D35" s="7" t="s">
        <v>166</v>
      </c>
      <c r="E35" s="7" t="s">
        <v>183</v>
      </c>
      <c r="F35" s="127">
        <v>39600</v>
      </c>
      <c r="G35" s="126">
        <v>110</v>
      </c>
      <c r="H35" s="7" t="s">
        <v>168</v>
      </c>
      <c r="I35" s="7" t="s">
        <v>216</v>
      </c>
      <c r="J35" s="95">
        <v>12.838356164383562</v>
      </c>
    </row>
    <row r="36" spans="2:14">
      <c r="B36" s="126">
        <v>28</v>
      </c>
      <c r="C36" s="1" t="s">
        <v>217</v>
      </c>
      <c r="D36" s="7" t="s">
        <v>166</v>
      </c>
      <c r="E36" s="7" t="s">
        <v>194</v>
      </c>
      <c r="F36" s="127">
        <v>39630</v>
      </c>
      <c r="G36" s="126">
        <v>60</v>
      </c>
      <c r="H36" s="7" t="s">
        <v>168</v>
      </c>
      <c r="I36" s="7" t="s">
        <v>218</v>
      </c>
      <c r="J36" s="95">
        <v>12.756164383561643</v>
      </c>
    </row>
    <row r="37" spans="2:14">
      <c r="B37" s="126">
        <v>29</v>
      </c>
      <c r="C37" s="1" t="s">
        <v>219</v>
      </c>
      <c r="D37" s="7" t="s">
        <v>166</v>
      </c>
      <c r="E37" s="7" t="s">
        <v>167</v>
      </c>
      <c r="F37" s="127">
        <v>39753</v>
      </c>
      <c r="G37" s="126">
        <v>119</v>
      </c>
      <c r="H37" s="7" t="s">
        <v>168</v>
      </c>
      <c r="I37" s="7" t="s">
        <v>218</v>
      </c>
      <c r="J37" s="95">
        <v>12.419178082191781</v>
      </c>
    </row>
    <row r="38" spans="2:14">
      <c r="B38" s="126">
        <v>30</v>
      </c>
      <c r="C38" s="1" t="s">
        <v>220</v>
      </c>
      <c r="D38" s="7" t="s">
        <v>166</v>
      </c>
      <c r="E38" s="7" t="s">
        <v>189</v>
      </c>
      <c r="F38" s="127">
        <v>39753</v>
      </c>
      <c r="G38" s="126">
        <v>118</v>
      </c>
      <c r="H38" s="7" t="s">
        <v>168</v>
      </c>
      <c r="I38" s="7" t="s">
        <v>181</v>
      </c>
      <c r="J38" s="95">
        <v>12.419178082191781</v>
      </c>
    </row>
    <row r="39" spans="2:14">
      <c r="B39" s="126">
        <v>31</v>
      </c>
      <c r="C39" s="1" t="s">
        <v>221</v>
      </c>
      <c r="D39" s="7" t="s">
        <v>166</v>
      </c>
      <c r="E39" s="7" t="s">
        <v>183</v>
      </c>
      <c r="F39" s="127">
        <v>39783</v>
      </c>
      <c r="G39" s="126">
        <v>131</v>
      </c>
      <c r="H39" s="7" t="s">
        <v>168</v>
      </c>
      <c r="I39" s="7" t="s">
        <v>202</v>
      </c>
      <c r="J39" s="95">
        <v>12.336986301369864</v>
      </c>
    </row>
    <row r="40" spans="2:14">
      <c r="B40" s="126">
        <v>32</v>
      </c>
      <c r="C40" s="1" t="s">
        <v>222</v>
      </c>
      <c r="D40" s="7" t="s">
        <v>166</v>
      </c>
      <c r="E40" s="7" t="s">
        <v>167</v>
      </c>
      <c r="F40" s="127">
        <v>39783</v>
      </c>
      <c r="G40" s="126">
        <v>121</v>
      </c>
      <c r="H40" s="7" t="s">
        <v>168</v>
      </c>
      <c r="I40" s="7" t="s">
        <v>176</v>
      </c>
      <c r="J40" s="95">
        <v>12.336986301369864</v>
      </c>
    </row>
    <row r="41" spans="2:14">
      <c r="B41" s="126">
        <v>33</v>
      </c>
      <c r="C41" s="1" t="s">
        <v>203</v>
      </c>
      <c r="D41" s="7" t="s">
        <v>178</v>
      </c>
      <c r="E41" s="7" t="s">
        <v>167</v>
      </c>
      <c r="F41" s="127">
        <v>39783</v>
      </c>
      <c r="G41" s="126">
        <v>91</v>
      </c>
      <c r="H41" s="7" t="s">
        <v>168</v>
      </c>
      <c r="I41" s="7" t="s">
        <v>204</v>
      </c>
      <c r="J41" s="95">
        <v>12.336986301369864</v>
      </c>
    </row>
    <row r="42" spans="2:14">
      <c r="B42" s="128">
        <v>34</v>
      </c>
      <c r="C42" s="129" t="s">
        <v>223</v>
      </c>
      <c r="D42" s="130" t="s">
        <v>166</v>
      </c>
      <c r="E42" s="130" t="s">
        <v>167</v>
      </c>
      <c r="F42" s="131">
        <v>39783</v>
      </c>
      <c r="G42" s="128">
        <v>166</v>
      </c>
      <c r="H42" s="130" t="s">
        <v>168</v>
      </c>
      <c r="I42" s="130" t="s">
        <v>173</v>
      </c>
      <c r="J42" s="96">
        <v>12.336986301369864</v>
      </c>
    </row>
    <row r="43" spans="2:14">
      <c r="B43" s="126">
        <v>35</v>
      </c>
      <c r="C43" s="1" t="s">
        <v>224</v>
      </c>
      <c r="D43" s="7" t="s">
        <v>198</v>
      </c>
      <c r="E43" s="7" t="s">
        <v>167</v>
      </c>
      <c r="F43" s="127">
        <v>39814</v>
      </c>
      <c r="G43" s="126">
        <v>137</v>
      </c>
      <c r="H43" s="7" t="s">
        <v>168</v>
      </c>
      <c r="I43" s="7" t="s">
        <v>180</v>
      </c>
      <c r="J43" s="95">
        <v>12.252054794520548</v>
      </c>
    </row>
    <row r="44" spans="2:14">
      <c r="B44" s="126">
        <v>36</v>
      </c>
      <c r="C44" s="1" t="s">
        <v>201</v>
      </c>
      <c r="D44" s="7" t="s">
        <v>200</v>
      </c>
      <c r="E44" s="7" t="s">
        <v>167</v>
      </c>
      <c r="F44" s="127">
        <v>39845</v>
      </c>
      <c r="G44" s="126">
        <v>104</v>
      </c>
      <c r="H44" s="7" t="s">
        <v>168</v>
      </c>
      <c r="I44" s="7" t="s">
        <v>202</v>
      </c>
      <c r="J44" s="95">
        <v>12.167123287671233</v>
      </c>
    </row>
    <row r="45" spans="2:14">
      <c r="B45" s="126">
        <v>37</v>
      </c>
      <c r="C45" s="1" t="s">
        <v>225</v>
      </c>
      <c r="D45" s="7" t="s">
        <v>166</v>
      </c>
      <c r="E45" s="7" t="s">
        <v>183</v>
      </c>
      <c r="F45" s="127">
        <v>39873</v>
      </c>
      <c r="G45" s="126">
        <v>103</v>
      </c>
      <c r="H45" s="7" t="s">
        <v>168</v>
      </c>
      <c r="I45" s="7" t="s">
        <v>226</v>
      </c>
      <c r="J45" s="95">
        <v>12.09041095890411</v>
      </c>
    </row>
    <row r="46" spans="2:14">
      <c r="B46" s="126">
        <v>38</v>
      </c>
      <c r="C46" s="1" t="s">
        <v>227</v>
      </c>
      <c r="D46" s="7" t="s">
        <v>166</v>
      </c>
      <c r="E46" s="7" t="s">
        <v>167</v>
      </c>
      <c r="F46" s="127">
        <v>39965</v>
      </c>
      <c r="G46" s="126">
        <v>124</v>
      </c>
      <c r="H46" s="7" t="s">
        <v>168</v>
      </c>
      <c r="I46" s="7" t="s">
        <v>216</v>
      </c>
      <c r="J46" s="95">
        <v>11.838356164383562</v>
      </c>
      <c r="M46" s="109" t="s">
        <v>196</v>
      </c>
      <c r="N46" s="109" t="str">
        <f>N23</f>
        <v>Habitaciones</v>
      </c>
    </row>
    <row r="47" spans="2:14">
      <c r="B47" s="126">
        <v>39</v>
      </c>
      <c r="C47" s="1" t="s">
        <v>228</v>
      </c>
      <c r="D47" s="7" t="s">
        <v>166</v>
      </c>
      <c r="E47" s="7" t="s">
        <v>183</v>
      </c>
      <c r="F47" s="127">
        <v>39965</v>
      </c>
      <c r="G47" s="126">
        <v>109</v>
      </c>
      <c r="H47" s="7" t="s">
        <v>168</v>
      </c>
      <c r="I47" s="7" t="s">
        <v>228</v>
      </c>
      <c r="J47" s="95">
        <v>11.838356164383562</v>
      </c>
      <c r="L47" s="101" t="s">
        <v>167</v>
      </c>
      <c r="M47" s="110">
        <v>62</v>
      </c>
      <c r="N47" s="111">
        <v>7276</v>
      </c>
    </row>
    <row r="48" spans="2:14">
      <c r="B48" s="126">
        <v>40</v>
      </c>
      <c r="C48" s="1" t="s">
        <v>229</v>
      </c>
      <c r="D48" s="7" t="s">
        <v>200</v>
      </c>
      <c r="E48" s="7" t="s">
        <v>189</v>
      </c>
      <c r="F48" s="127">
        <v>39965</v>
      </c>
      <c r="G48" s="126">
        <v>134</v>
      </c>
      <c r="H48" s="7" t="s">
        <v>168</v>
      </c>
      <c r="I48" s="7" t="s">
        <v>202</v>
      </c>
      <c r="J48" s="95">
        <v>11.838356164383562</v>
      </c>
      <c r="L48" s="101" t="s">
        <v>189</v>
      </c>
      <c r="M48" s="110">
        <v>38</v>
      </c>
      <c r="N48" s="111">
        <v>4443</v>
      </c>
    </row>
    <row r="49" spans="2:14">
      <c r="B49" s="126">
        <v>41</v>
      </c>
      <c r="C49" s="1" t="s">
        <v>213</v>
      </c>
      <c r="D49" s="7" t="s">
        <v>166</v>
      </c>
      <c r="E49" s="7" t="s">
        <v>179</v>
      </c>
      <c r="F49" s="127">
        <v>40057</v>
      </c>
      <c r="G49" s="126">
        <v>124</v>
      </c>
      <c r="H49" s="7" t="s">
        <v>168</v>
      </c>
      <c r="I49" s="7" t="s">
        <v>213</v>
      </c>
      <c r="J49" s="95">
        <v>11.586301369863014</v>
      </c>
      <c r="L49" s="114" t="s">
        <v>179</v>
      </c>
      <c r="M49" s="110">
        <v>14</v>
      </c>
      <c r="N49" s="111">
        <v>1452</v>
      </c>
    </row>
    <row r="50" spans="2:14">
      <c r="B50" s="126">
        <v>42</v>
      </c>
      <c r="C50" s="1" t="s">
        <v>230</v>
      </c>
      <c r="D50" s="7" t="s">
        <v>166</v>
      </c>
      <c r="E50" s="7" t="s">
        <v>167</v>
      </c>
      <c r="F50" s="127">
        <v>40148</v>
      </c>
      <c r="G50" s="126">
        <v>107</v>
      </c>
      <c r="H50" s="7" t="s">
        <v>168</v>
      </c>
      <c r="I50" s="7" t="s">
        <v>169</v>
      </c>
      <c r="J50" s="95">
        <v>11.336986301369864</v>
      </c>
      <c r="L50" s="101" t="s">
        <v>183</v>
      </c>
      <c r="M50" s="110">
        <v>34</v>
      </c>
      <c r="N50" s="111">
        <v>3737</v>
      </c>
    </row>
    <row r="51" spans="2:14">
      <c r="B51" s="128">
        <v>43</v>
      </c>
      <c r="C51" s="129" t="s">
        <v>190</v>
      </c>
      <c r="D51" s="130" t="s">
        <v>200</v>
      </c>
      <c r="E51" s="130" t="s">
        <v>179</v>
      </c>
      <c r="F51" s="131">
        <v>40118</v>
      </c>
      <c r="G51" s="128">
        <v>106</v>
      </c>
      <c r="H51" s="130" t="s">
        <v>168</v>
      </c>
      <c r="I51" s="130" t="s">
        <v>191</v>
      </c>
      <c r="J51" s="96">
        <v>11.419178082191781</v>
      </c>
      <c r="L51" s="105" t="s">
        <v>194</v>
      </c>
      <c r="M51" s="112">
        <v>5</v>
      </c>
      <c r="N51" s="113">
        <v>503</v>
      </c>
    </row>
    <row r="52" spans="2:14">
      <c r="B52" s="126">
        <v>44</v>
      </c>
      <c r="C52" s="1" t="s">
        <v>231</v>
      </c>
      <c r="D52" s="7" t="s">
        <v>200</v>
      </c>
      <c r="E52" s="7" t="s">
        <v>179</v>
      </c>
      <c r="F52" s="127">
        <v>40210</v>
      </c>
      <c r="G52" s="126">
        <v>107</v>
      </c>
      <c r="H52" s="7" t="s">
        <v>168</v>
      </c>
      <c r="I52" s="7" t="s">
        <v>192</v>
      </c>
      <c r="J52" s="95">
        <v>11.167123287671233</v>
      </c>
      <c r="L52" s="101" t="s">
        <v>61</v>
      </c>
      <c r="M52" s="110">
        <v>153</v>
      </c>
      <c r="N52" s="111">
        <v>17411</v>
      </c>
    </row>
    <row r="53" spans="2:14">
      <c r="B53" s="126">
        <v>45</v>
      </c>
      <c r="C53" s="1" t="s">
        <v>185</v>
      </c>
      <c r="D53" s="7" t="s">
        <v>200</v>
      </c>
      <c r="E53" s="7" t="s">
        <v>167</v>
      </c>
      <c r="F53" s="127">
        <v>40238</v>
      </c>
      <c r="G53" s="126">
        <v>128</v>
      </c>
      <c r="H53" s="7" t="s">
        <v>168</v>
      </c>
      <c r="I53" s="7" t="s">
        <v>186</v>
      </c>
      <c r="J53" s="95">
        <v>11.09041095890411</v>
      </c>
    </row>
    <row r="54" spans="2:14">
      <c r="B54" s="126">
        <v>46</v>
      </c>
      <c r="C54" s="1" t="s">
        <v>232</v>
      </c>
      <c r="D54" s="7" t="s">
        <v>166</v>
      </c>
      <c r="E54" s="7" t="s">
        <v>167</v>
      </c>
      <c r="F54" s="127">
        <v>40483</v>
      </c>
      <c r="G54" s="126">
        <v>109</v>
      </c>
      <c r="H54" s="7" t="s">
        <v>168</v>
      </c>
      <c r="I54" s="7" t="s">
        <v>208</v>
      </c>
      <c r="J54" s="95">
        <v>10.419178082191781</v>
      </c>
    </row>
    <row r="55" spans="2:14">
      <c r="B55" s="128">
        <v>47</v>
      </c>
      <c r="C55" s="129" t="s">
        <v>233</v>
      </c>
      <c r="D55" s="130" t="s">
        <v>166</v>
      </c>
      <c r="E55" s="130" t="s">
        <v>189</v>
      </c>
      <c r="F55" s="131">
        <v>40513</v>
      </c>
      <c r="G55" s="128">
        <v>109</v>
      </c>
      <c r="H55" s="130" t="s">
        <v>168</v>
      </c>
      <c r="I55" s="130" t="s">
        <v>171</v>
      </c>
      <c r="J55" s="96">
        <v>10.336986301369864</v>
      </c>
    </row>
    <row r="56" spans="2:14">
      <c r="B56" s="126">
        <v>48</v>
      </c>
      <c r="C56" s="1" t="s">
        <v>234</v>
      </c>
      <c r="D56" s="7" t="s">
        <v>166</v>
      </c>
      <c r="E56" s="7" t="s">
        <v>189</v>
      </c>
      <c r="F56" s="127">
        <v>40603</v>
      </c>
      <c r="G56" s="126">
        <v>109</v>
      </c>
      <c r="H56" s="7" t="s">
        <v>168</v>
      </c>
      <c r="I56" s="7" t="s">
        <v>213</v>
      </c>
      <c r="J56" s="95">
        <v>10.09041095890411</v>
      </c>
    </row>
    <row r="57" spans="2:14">
      <c r="B57" s="126">
        <v>49</v>
      </c>
      <c r="C57" s="1" t="s">
        <v>235</v>
      </c>
      <c r="D57" s="7" t="s">
        <v>166</v>
      </c>
      <c r="E57" s="7" t="s">
        <v>189</v>
      </c>
      <c r="F57" s="127">
        <v>40634</v>
      </c>
      <c r="G57" s="126">
        <v>124</v>
      </c>
      <c r="H57" s="7" t="s">
        <v>168</v>
      </c>
      <c r="I57" s="7" t="s">
        <v>236</v>
      </c>
      <c r="J57" s="95">
        <v>10.005479452054795</v>
      </c>
    </row>
    <row r="58" spans="2:14">
      <c r="B58" s="126">
        <v>50</v>
      </c>
      <c r="C58" s="1" t="s">
        <v>237</v>
      </c>
      <c r="D58" s="7" t="s">
        <v>166</v>
      </c>
      <c r="E58" s="7" t="s">
        <v>183</v>
      </c>
      <c r="F58" s="127">
        <v>40664</v>
      </c>
      <c r="G58" s="126">
        <v>115</v>
      </c>
      <c r="H58" s="7" t="s">
        <v>168</v>
      </c>
      <c r="I58" s="7" t="s">
        <v>169</v>
      </c>
      <c r="J58" s="95">
        <v>9.9232876712328775</v>
      </c>
    </row>
    <row r="59" spans="2:14">
      <c r="B59" s="126">
        <v>51</v>
      </c>
      <c r="C59" s="1" t="s">
        <v>238</v>
      </c>
      <c r="D59" s="7" t="s">
        <v>166</v>
      </c>
      <c r="E59" s="7" t="s">
        <v>189</v>
      </c>
      <c r="F59" s="127">
        <v>40695</v>
      </c>
      <c r="G59" s="126">
        <v>133</v>
      </c>
      <c r="H59" s="7" t="s">
        <v>168</v>
      </c>
      <c r="I59" s="7" t="s">
        <v>216</v>
      </c>
      <c r="J59" s="95">
        <v>9.838356164383562</v>
      </c>
    </row>
    <row r="60" spans="2:14">
      <c r="B60" s="126">
        <v>52</v>
      </c>
      <c r="C60" s="1" t="s">
        <v>213</v>
      </c>
      <c r="D60" s="7" t="s">
        <v>200</v>
      </c>
      <c r="E60" s="7" t="s">
        <v>179</v>
      </c>
      <c r="F60" s="127">
        <v>40725</v>
      </c>
      <c r="G60" s="126">
        <v>104</v>
      </c>
      <c r="H60" s="7" t="s">
        <v>168</v>
      </c>
      <c r="I60" s="7" t="s">
        <v>213</v>
      </c>
      <c r="J60" s="95">
        <v>9.7561643835616429</v>
      </c>
    </row>
    <row r="61" spans="2:14">
      <c r="B61" s="126">
        <v>53</v>
      </c>
      <c r="C61" s="1" t="s">
        <v>239</v>
      </c>
      <c r="D61" s="7" t="s">
        <v>166</v>
      </c>
      <c r="E61" s="7" t="s">
        <v>167</v>
      </c>
      <c r="F61" s="127">
        <v>40784</v>
      </c>
      <c r="G61" s="126">
        <v>123</v>
      </c>
      <c r="H61" s="7" t="s">
        <v>168</v>
      </c>
      <c r="I61" s="7" t="s">
        <v>239</v>
      </c>
      <c r="J61" s="95">
        <v>9.5945205479452049</v>
      </c>
    </row>
    <row r="62" spans="2:14">
      <c r="B62" s="126">
        <v>54</v>
      </c>
      <c r="C62" s="1" t="s">
        <v>240</v>
      </c>
      <c r="D62" s="7" t="s">
        <v>166</v>
      </c>
      <c r="E62" s="7" t="s">
        <v>189</v>
      </c>
      <c r="F62" s="127">
        <v>40799</v>
      </c>
      <c r="G62" s="126">
        <v>135</v>
      </c>
      <c r="H62" s="7" t="s">
        <v>168</v>
      </c>
      <c r="I62" s="7" t="s">
        <v>191</v>
      </c>
      <c r="J62" s="95">
        <v>9.5534246575342472</v>
      </c>
    </row>
    <row r="63" spans="2:14">
      <c r="B63" s="126">
        <v>55</v>
      </c>
      <c r="C63" s="1" t="s">
        <v>241</v>
      </c>
      <c r="D63" s="7" t="s">
        <v>166</v>
      </c>
      <c r="E63" s="7" t="s">
        <v>189</v>
      </c>
      <c r="F63" s="127">
        <v>40820</v>
      </c>
      <c r="G63" s="126">
        <v>108</v>
      </c>
      <c r="H63" s="7" t="s">
        <v>168</v>
      </c>
      <c r="I63" s="7" t="s">
        <v>181</v>
      </c>
      <c r="J63" s="95">
        <v>9.4958904109589035</v>
      </c>
    </row>
    <row r="64" spans="2:14">
      <c r="B64" s="126">
        <v>56</v>
      </c>
      <c r="C64" s="1" t="s">
        <v>242</v>
      </c>
      <c r="D64" s="7" t="s">
        <v>200</v>
      </c>
      <c r="E64" s="7" t="s">
        <v>179</v>
      </c>
      <c r="F64" s="127">
        <v>40844</v>
      </c>
      <c r="G64" s="126">
        <v>106</v>
      </c>
      <c r="H64" s="7" t="s">
        <v>168</v>
      </c>
      <c r="I64" s="7" t="s">
        <v>195</v>
      </c>
      <c r="J64" s="95">
        <v>9.4301369863013704</v>
      </c>
    </row>
    <row r="65" spans="2:10">
      <c r="B65" s="126">
        <v>57</v>
      </c>
      <c r="C65" s="1" t="s">
        <v>243</v>
      </c>
      <c r="D65" s="7" t="s">
        <v>166</v>
      </c>
      <c r="E65" s="7" t="s">
        <v>167</v>
      </c>
      <c r="F65" s="127">
        <v>40863</v>
      </c>
      <c r="G65" s="126">
        <v>116</v>
      </c>
      <c r="H65" s="7" t="s">
        <v>168</v>
      </c>
      <c r="I65" s="7" t="s">
        <v>244</v>
      </c>
      <c r="J65" s="95">
        <v>9.3780821917808215</v>
      </c>
    </row>
    <row r="66" spans="2:10">
      <c r="B66" s="128">
        <v>58</v>
      </c>
      <c r="C66" s="129" t="s">
        <v>245</v>
      </c>
      <c r="D66" s="130" t="s">
        <v>166</v>
      </c>
      <c r="E66" s="130" t="s">
        <v>189</v>
      </c>
      <c r="F66" s="131">
        <v>40897</v>
      </c>
      <c r="G66" s="128">
        <v>129</v>
      </c>
      <c r="H66" s="130" t="s">
        <v>168</v>
      </c>
      <c r="I66" s="130" t="s">
        <v>246</v>
      </c>
      <c r="J66" s="96">
        <v>9.2849315068493148</v>
      </c>
    </row>
    <row r="67" spans="2:10">
      <c r="B67" s="126">
        <v>59</v>
      </c>
      <c r="C67" s="1" t="s">
        <v>247</v>
      </c>
      <c r="D67" s="7" t="s">
        <v>166</v>
      </c>
      <c r="E67" s="7" t="s">
        <v>167</v>
      </c>
      <c r="F67" s="127">
        <v>40939</v>
      </c>
      <c r="G67" s="126">
        <v>120</v>
      </c>
      <c r="H67" s="7" t="s">
        <v>168</v>
      </c>
      <c r="I67" s="7" t="s">
        <v>208</v>
      </c>
      <c r="J67" s="95">
        <v>9.169863013698631</v>
      </c>
    </row>
    <row r="68" spans="2:10">
      <c r="B68" s="126">
        <v>60</v>
      </c>
      <c r="C68" s="1" t="s">
        <v>246</v>
      </c>
      <c r="D68" s="7" t="s">
        <v>166</v>
      </c>
      <c r="E68" s="7" t="s">
        <v>167</v>
      </c>
      <c r="F68" s="127">
        <v>41004</v>
      </c>
      <c r="G68" s="126">
        <v>110</v>
      </c>
      <c r="H68" s="7" t="s">
        <v>168</v>
      </c>
      <c r="I68" s="7" t="s">
        <v>246</v>
      </c>
      <c r="J68" s="95">
        <v>8.9917808219178088</v>
      </c>
    </row>
    <row r="69" spans="2:10">
      <c r="B69" s="126">
        <v>61</v>
      </c>
      <c r="C69" s="1" t="s">
        <v>248</v>
      </c>
      <c r="D69" s="7" t="s">
        <v>178</v>
      </c>
      <c r="E69" s="7" t="s">
        <v>183</v>
      </c>
      <c r="F69" s="127">
        <v>41113</v>
      </c>
      <c r="G69" s="126">
        <v>120</v>
      </c>
      <c r="H69" s="7" t="s">
        <v>168</v>
      </c>
      <c r="I69" s="7" t="s">
        <v>171</v>
      </c>
      <c r="J69" s="95">
        <v>8.6931506849315063</v>
      </c>
    </row>
    <row r="70" spans="2:10">
      <c r="B70" s="126">
        <v>62</v>
      </c>
      <c r="C70" s="1" t="s">
        <v>249</v>
      </c>
      <c r="D70" s="7" t="s">
        <v>166</v>
      </c>
      <c r="E70" s="7" t="s">
        <v>167</v>
      </c>
      <c r="F70" s="127">
        <v>41114</v>
      </c>
      <c r="G70" s="126">
        <v>155</v>
      </c>
      <c r="H70" s="7" t="s">
        <v>168</v>
      </c>
      <c r="I70" s="7" t="s">
        <v>250</v>
      </c>
      <c r="J70" s="95">
        <v>8.6904109589041099</v>
      </c>
    </row>
    <row r="71" spans="2:10">
      <c r="B71" s="126">
        <v>63</v>
      </c>
      <c r="C71" s="1" t="s">
        <v>251</v>
      </c>
      <c r="D71" s="7" t="s">
        <v>166</v>
      </c>
      <c r="E71" s="7" t="s">
        <v>189</v>
      </c>
      <c r="F71" s="127">
        <v>41177</v>
      </c>
      <c r="G71" s="126">
        <v>135</v>
      </c>
      <c r="H71" s="7" t="s">
        <v>168</v>
      </c>
      <c r="I71" s="7" t="s">
        <v>174</v>
      </c>
      <c r="J71" s="95">
        <v>8.5178082191780824</v>
      </c>
    </row>
    <row r="72" spans="2:10">
      <c r="B72" s="126">
        <v>64</v>
      </c>
      <c r="C72" s="1" t="s">
        <v>252</v>
      </c>
      <c r="D72" s="7" t="s">
        <v>166</v>
      </c>
      <c r="E72" s="7" t="s">
        <v>189</v>
      </c>
      <c r="F72" s="127">
        <v>41198</v>
      </c>
      <c r="G72" s="126">
        <v>120</v>
      </c>
      <c r="H72" s="7" t="s">
        <v>168</v>
      </c>
      <c r="I72" s="7" t="s">
        <v>252</v>
      </c>
      <c r="J72" s="95">
        <v>8.4602739726027405</v>
      </c>
    </row>
    <row r="73" spans="2:10">
      <c r="B73" s="126">
        <v>65</v>
      </c>
      <c r="C73" s="1" t="s">
        <v>253</v>
      </c>
      <c r="D73" s="7" t="s">
        <v>166</v>
      </c>
      <c r="E73" s="7" t="s">
        <v>167</v>
      </c>
      <c r="F73" s="127">
        <v>41220</v>
      </c>
      <c r="G73" s="126">
        <v>134</v>
      </c>
      <c r="H73" s="7" t="s">
        <v>254</v>
      </c>
      <c r="I73" s="7" t="s">
        <v>254</v>
      </c>
      <c r="J73" s="95">
        <v>8.4</v>
      </c>
    </row>
    <row r="74" spans="2:10">
      <c r="B74" s="126">
        <v>66</v>
      </c>
      <c r="C74" s="1" t="s">
        <v>255</v>
      </c>
      <c r="D74" s="7" t="s">
        <v>166</v>
      </c>
      <c r="E74" s="7" t="s">
        <v>183</v>
      </c>
      <c r="F74" s="127">
        <v>41254</v>
      </c>
      <c r="G74" s="126">
        <v>126</v>
      </c>
      <c r="H74" s="7" t="s">
        <v>168</v>
      </c>
      <c r="I74" s="7" t="s">
        <v>213</v>
      </c>
      <c r="J74" s="95">
        <v>8.3068493150684937</v>
      </c>
    </row>
    <row r="75" spans="2:10">
      <c r="B75" s="128">
        <v>67</v>
      </c>
      <c r="C75" s="129" t="s">
        <v>256</v>
      </c>
      <c r="D75" s="130" t="s">
        <v>166</v>
      </c>
      <c r="E75" s="130" t="s">
        <v>167</v>
      </c>
      <c r="F75" s="131">
        <v>41263</v>
      </c>
      <c r="G75" s="128">
        <v>127</v>
      </c>
      <c r="H75" s="130" t="s">
        <v>168</v>
      </c>
      <c r="I75" s="130" t="s">
        <v>202</v>
      </c>
      <c r="J75" s="96">
        <v>8.2821917808219183</v>
      </c>
    </row>
    <row r="76" spans="2:10">
      <c r="B76" s="126">
        <v>68</v>
      </c>
      <c r="C76" s="1" t="s">
        <v>257</v>
      </c>
      <c r="D76" s="7" t="s">
        <v>166</v>
      </c>
      <c r="E76" s="7" t="s">
        <v>179</v>
      </c>
      <c r="F76" s="127">
        <v>41339</v>
      </c>
      <c r="G76" s="126">
        <v>109</v>
      </c>
      <c r="H76" s="7" t="s">
        <v>168</v>
      </c>
      <c r="I76" s="7" t="s">
        <v>191</v>
      </c>
      <c r="J76" s="95">
        <v>8.0739726027397261</v>
      </c>
    </row>
    <row r="77" spans="2:10">
      <c r="B77" s="126">
        <v>69</v>
      </c>
      <c r="C77" s="1" t="s">
        <v>258</v>
      </c>
      <c r="D77" s="7" t="s">
        <v>198</v>
      </c>
      <c r="E77" s="7" t="s">
        <v>189</v>
      </c>
      <c r="F77" s="127">
        <v>41440</v>
      </c>
      <c r="G77" s="126">
        <v>159</v>
      </c>
      <c r="H77" s="7" t="s">
        <v>168</v>
      </c>
      <c r="I77" s="7" t="s">
        <v>180</v>
      </c>
      <c r="J77" s="95">
        <v>7.7972602739726025</v>
      </c>
    </row>
    <row r="78" spans="2:10">
      <c r="B78" s="126">
        <v>70</v>
      </c>
      <c r="C78" s="1" t="s">
        <v>258</v>
      </c>
      <c r="D78" s="7" t="s">
        <v>178</v>
      </c>
      <c r="E78" s="7" t="s">
        <v>189</v>
      </c>
      <c r="F78" s="127">
        <v>41501</v>
      </c>
      <c r="G78" s="126">
        <v>39</v>
      </c>
      <c r="H78" s="7" t="s">
        <v>168</v>
      </c>
      <c r="I78" s="7" t="s">
        <v>180</v>
      </c>
      <c r="J78" s="95">
        <v>7.6301369863013697</v>
      </c>
    </row>
    <row r="79" spans="2:10">
      <c r="B79" s="126">
        <v>71</v>
      </c>
      <c r="C79" s="1" t="s">
        <v>259</v>
      </c>
      <c r="D79" s="7" t="s">
        <v>166</v>
      </c>
      <c r="E79" s="7" t="s">
        <v>183</v>
      </c>
      <c r="F79" s="127">
        <v>41549</v>
      </c>
      <c r="G79" s="126">
        <v>103</v>
      </c>
      <c r="H79" s="7" t="s">
        <v>168</v>
      </c>
      <c r="I79" s="7" t="s">
        <v>259</v>
      </c>
      <c r="J79" s="95">
        <v>7.4986301369863018</v>
      </c>
    </row>
    <row r="80" spans="2:10">
      <c r="B80" s="126">
        <v>72</v>
      </c>
      <c r="C80" s="1" t="s">
        <v>260</v>
      </c>
      <c r="D80" s="7" t="s">
        <v>166</v>
      </c>
      <c r="E80" s="7" t="s">
        <v>183</v>
      </c>
      <c r="F80" s="127">
        <v>41570</v>
      </c>
      <c r="G80" s="126">
        <v>116</v>
      </c>
      <c r="H80" s="7" t="s">
        <v>168</v>
      </c>
      <c r="I80" s="7" t="s">
        <v>259</v>
      </c>
      <c r="J80" s="95">
        <v>7.441095890410959</v>
      </c>
    </row>
    <row r="81" spans="2:10">
      <c r="B81" s="126">
        <v>73</v>
      </c>
      <c r="C81" s="1" t="s">
        <v>261</v>
      </c>
      <c r="D81" s="7" t="s">
        <v>198</v>
      </c>
      <c r="E81" s="7" t="s">
        <v>167</v>
      </c>
      <c r="F81" s="127">
        <v>41626</v>
      </c>
      <c r="G81" s="126">
        <v>124</v>
      </c>
      <c r="H81" s="7" t="s">
        <v>168</v>
      </c>
      <c r="I81" s="7" t="s">
        <v>180</v>
      </c>
      <c r="J81" s="95">
        <v>7.2876712328767121</v>
      </c>
    </row>
    <row r="82" spans="2:10">
      <c r="B82" s="126">
        <v>74</v>
      </c>
      <c r="C82" s="1" t="s">
        <v>262</v>
      </c>
      <c r="D82" s="7" t="s">
        <v>166</v>
      </c>
      <c r="E82" s="7" t="s">
        <v>167</v>
      </c>
      <c r="F82" s="127">
        <v>41628</v>
      </c>
      <c r="G82" s="126">
        <v>124</v>
      </c>
      <c r="H82" s="7" t="s">
        <v>168</v>
      </c>
      <c r="I82" s="7" t="s">
        <v>263</v>
      </c>
      <c r="J82" s="95">
        <v>7.2821917808219174</v>
      </c>
    </row>
    <row r="83" spans="2:10">
      <c r="B83" s="126">
        <v>75</v>
      </c>
      <c r="C83" s="1" t="s">
        <v>241</v>
      </c>
      <c r="D83" s="7" t="s">
        <v>200</v>
      </c>
      <c r="E83" s="7" t="s">
        <v>189</v>
      </c>
      <c r="F83" s="127">
        <v>41628</v>
      </c>
      <c r="G83" s="126">
        <v>113</v>
      </c>
      <c r="H83" s="7" t="s">
        <v>168</v>
      </c>
      <c r="I83" s="7" t="s">
        <v>181</v>
      </c>
      <c r="J83" s="95">
        <v>7.2821917808219174</v>
      </c>
    </row>
    <row r="84" spans="2:10">
      <c r="B84" s="126">
        <v>76</v>
      </c>
      <c r="C84" s="1" t="s">
        <v>264</v>
      </c>
      <c r="D84" s="7" t="s">
        <v>198</v>
      </c>
      <c r="E84" s="7" t="s">
        <v>167</v>
      </c>
      <c r="F84" s="127">
        <v>41628</v>
      </c>
      <c r="G84" s="126">
        <v>127</v>
      </c>
      <c r="H84" s="7" t="s">
        <v>265</v>
      </c>
      <c r="I84" s="7" t="s">
        <v>265</v>
      </c>
      <c r="J84" s="95">
        <v>7.2821917808219174</v>
      </c>
    </row>
    <row r="85" spans="2:10">
      <c r="B85" s="126">
        <v>77</v>
      </c>
      <c r="C85" s="1" t="s">
        <v>266</v>
      </c>
      <c r="D85" s="7" t="s">
        <v>166</v>
      </c>
      <c r="E85" s="7" t="s">
        <v>189</v>
      </c>
      <c r="F85" s="127">
        <v>41618</v>
      </c>
      <c r="G85" s="126">
        <v>98</v>
      </c>
      <c r="H85" s="7" t="s">
        <v>168</v>
      </c>
      <c r="I85" s="7" t="s">
        <v>208</v>
      </c>
      <c r="J85" s="95">
        <v>7.3095890410958901</v>
      </c>
    </row>
    <row r="86" spans="2:10">
      <c r="B86" s="128">
        <v>78</v>
      </c>
      <c r="C86" s="129" t="s">
        <v>267</v>
      </c>
      <c r="D86" s="130" t="s">
        <v>166</v>
      </c>
      <c r="E86" s="130" t="s">
        <v>189</v>
      </c>
      <c r="F86" s="131">
        <v>41628</v>
      </c>
      <c r="G86" s="128">
        <v>122</v>
      </c>
      <c r="H86" s="130" t="s">
        <v>168</v>
      </c>
      <c r="I86" s="130" t="s">
        <v>176</v>
      </c>
      <c r="J86" s="96">
        <v>7.2821917808219174</v>
      </c>
    </row>
    <row r="87" spans="2:10">
      <c r="B87" s="126">
        <v>79</v>
      </c>
      <c r="C87" s="1" t="s">
        <v>268</v>
      </c>
      <c r="D87" s="7" t="s">
        <v>200</v>
      </c>
      <c r="E87" s="7" t="s">
        <v>183</v>
      </c>
      <c r="F87" s="127">
        <v>41683</v>
      </c>
      <c r="G87" s="126">
        <v>109</v>
      </c>
      <c r="H87" s="7" t="s">
        <v>168</v>
      </c>
      <c r="I87" s="7" t="s">
        <v>246</v>
      </c>
      <c r="J87" s="95">
        <v>7.1315068493150688</v>
      </c>
    </row>
    <row r="88" spans="2:10">
      <c r="B88" s="126">
        <v>80</v>
      </c>
      <c r="C88" s="1" t="s">
        <v>269</v>
      </c>
      <c r="D88" s="7" t="s">
        <v>200</v>
      </c>
      <c r="E88" s="7" t="s">
        <v>189</v>
      </c>
      <c r="F88" s="127">
        <v>41687</v>
      </c>
      <c r="G88" s="126">
        <v>124</v>
      </c>
      <c r="H88" s="7" t="s">
        <v>168</v>
      </c>
      <c r="I88" s="7" t="s">
        <v>246</v>
      </c>
      <c r="J88" s="95">
        <v>7.1205479452054794</v>
      </c>
    </row>
    <row r="89" spans="2:10">
      <c r="B89" s="126">
        <v>81</v>
      </c>
      <c r="C89" s="1" t="s">
        <v>270</v>
      </c>
      <c r="D89" s="7" t="s">
        <v>166</v>
      </c>
      <c r="E89" s="7" t="s">
        <v>183</v>
      </c>
      <c r="F89" s="127">
        <v>41724</v>
      </c>
      <c r="G89" s="126">
        <v>108</v>
      </c>
      <c r="H89" s="7" t="s">
        <v>168</v>
      </c>
      <c r="I89" s="7" t="s">
        <v>181</v>
      </c>
      <c r="J89" s="95">
        <v>7.0191780821917806</v>
      </c>
    </row>
    <row r="90" spans="2:10">
      <c r="B90" s="126">
        <v>82</v>
      </c>
      <c r="C90" s="1" t="s">
        <v>271</v>
      </c>
      <c r="D90" s="7" t="s">
        <v>166</v>
      </c>
      <c r="E90" s="7" t="s">
        <v>189</v>
      </c>
      <c r="F90" s="127">
        <v>41788</v>
      </c>
      <c r="G90" s="126">
        <v>108</v>
      </c>
      <c r="H90" s="7" t="s">
        <v>168</v>
      </c>
      <c r="I90" s="7" t="s">
        <v>250</v>
      </c>
      <c r="J90" s="95">
        <v>6.8438356164383558</v>
      </c>
    </row>
    <row r="91" spans="2:10">
      <c r="B91" s="126">
        <v>83</v>
      </c>
      <c r="C91" s="1" t="s">
        <v>272</v>
      </c>
      <c r="D91" s="7" t="s">
        <v>166</v>
      </c>
      <c r="E91" s="7" t="s">
        <v>183</v>
      </c>
      <c r="F91" s="127">
        <v>41863</v>
      </c>
      <c r="G91" s="126">
        <v>115</v>
      </c>
      <c r="H91" s="7" t="s">
        <v>168</v>
      </c>
      <c r="I91" s="7" t="s">
        <v>173</v>
      </c>
      <c r="J91" s="95">
        <v>6.6383561643835618</v>
      </c>
    </row>
    <row r="92" spans="2:10">
      <c r="B92" s="126">
        <v>84</v>
      </c>
      <c r="C92" s="1" t="s">
        <v>339</v>
      </c>
      <c r="D92" s="7" t="s">
        <v>166</v>
      </c>
      <c r="E92" s="7" t="s">
        <v>179</v>
      </c>
      <c r="F92" s="127">
        <v>41900</v>
      </c>
      <c r="G92" s="126">
        <v>135</v>
      </c>
      <c r="H92" s="7" t="s">
        <v>168</v>
      </c>
      <c r="I92" s="7" t="s">
        <v>180</v>
      </c>
      <c r="J92" s="95">
        <v>6.536986301369863</v>
      </c>
    </row>
    <row r="93" spans="2:10">
      <c r="B93" s="126">
        <v>85</v>
      </c>
      <c r="C93" s="1" t="s">
        <v>241</v>
      </c>
      <c r="D93" s="7" t="s">
        <v>178</v>
      </c>
      <c r="E93" s="7" t="s">
        <v>189</v>
      </c>
      <c r="F93" s="127">
        <v>41908</v>
      </c>
      <c r="G93" s="126">
        <v>72</v>
      </c>
      <c r="H93" s="7" t="s">
        <v>168</v>
      </c>
      <c r="I93" s="7" t="s">
        <v>181</v>
      </c>
      <c r="J93" s="95">
        <v>6.515068493150685</v>
      </c>
    </row>
    <row r="94" spans="2:10">
      <c r="B94" s="126">
        <v>86</v>
      </c>
      <c r="C94" s="1" t="s">
        <v>273</v>
      </c>
      <c r="D94" s="7" t="s">
        <v>166</v>
      </c>
      <c r="E94" s="7" t="s">
        <v>183</v>
      </c>
      <c r="F94" s="127">
        <v>41911</v>
      </c>
      <c r="G94" s="126">
        <v>104</v>
      </c>
      <c r="H94" s="7" t="s">
        <v>168</v>
      </c>
      <c r="I94" s="7" t="s">
        <v>274</v>
      </c>
      <c r="J94" s="95">
        <v>6.506849315068493</v>
      </c>
    </row>
    <row r="95" spans="2:10">
      <c r="B95" s="126">
        <v>87</v>
      </c>
      <c r="C95" s="1" t="s">
        <v>275</v>
      </c>
      <c r="D95" s="7" t="s">
        <v>166</v>
      </c>
      <c r="E95" s="7" t="s">
        <v>183</v>
      </c>
      <c r="F95" s="127">
        <v>41941</v>
      </c>
      <c r="G95" s="126">
        <v>108</v>
      </c>
      <c r="H95" s="7" t="s">
        <v>168</v>
      </c>
      <c r="I95" s="7" t="s">
        <v>184</v>
      </c>
      <c r="J95" s="95">
        <v>6.4246575342465757</v>
      </c>
    </row>
    <row r="96" spans="2:10">
      <c r="B96" s="126">
        <v>88</v>
      </c>
      <c r="C96" s="1" t="s">
        <v>276</v>
      </c>
      <c r="D96" s="7" t="s">
        <v>198</v>
      </c>
      <c r="E96" s="7" t="s">
        <v>194</v>
      </c>
      <c r="F96" s="127">
        <v>41943</v>
      </c>
      <c r="G96" s="126">
        <v>89</v>
      </c>
      <c r="H96" s="7" t="s">
        <v>168</v>
      </c>
      <c r="I96" s="7" t="s">
        <v>180</v>
      </c>
      <c r="J96" s="95">
        <v>6.419178082191781</v>
      </c>
    </row>
    <row r="97" spans="2:10">
      <c r="B97" s="126">
        <v>89</v>
      </c>
      <c r="C97" s="1" t="s">
        <v>277</v>
      </c>
      <c r="D97" s="7" t="s">
        <v>198</v>
      </c>
      <c r="E97" s="7" t="s">
        <v>167</v>
      </c>
      <c r="F97" s="127">
        <v>41991</v>
      </c>
      <c r="G97" s="126">
        <v>138</v>
      </c>
      <c r="H97" s="7" t="s">
        <v>168</v>
      </c>
      <c r="I97" s="7" t="s">
        <v>173</v>
      </c>
      <c r="J97" s="95">
        <v>6.2876712328767121</v>
      </c>
    </row>
    <row r="98" spans="2:10">
      <c r="B98" s="126">
        <v>90</v>
      </c>
      <c r="C98" s="1" t="s">
        <v>278</v>
      </c>
      <c r="D98" s="7" t="s">
        <v>166</v>
      </c>
      <c r="E98" s="7" t="s">
        <v>167</v>
      </c>
      <c r="F98" s="127">
        <v>41995</v>
      </c>
      <c r="G98" s="126">
        <v>113</v>
      </c>
      <c r="H98" s="7" t="s">
        <v>168</v>
      </c>
      <c r="I98" s="7" t="s">
        <v>184</v>
      </c>
      <c r="J98" s="95">
        <v>6.2767123287671236</v>
      </c>
    </row>
    <row r="99" spans="2:10">
      <c r="B99" s="126">
        <v>91</v>
      </c>
      <c r="C99" s="1" t="s">
        <v>279</v>
      </c>
      <c r="D99" s="7" t="s">
        <v>166</v>
      </c>
      <c r="E99" s="7" t="s">
        <v>167</v>
      </c>
      <c r="F99" s="127">
        <v>41996</v>
      </c>
      <c r="G99" s="126">
        <v>113</v>
      </c>
      <c r="H99" s="7" t="s">
        <v>168</v>
      </c>
      <c r="I99" s="7" t="s">
        <v>176</v>
      </c>
      <c r="J99" s="95">
        <v>6.2739726027397262</v>
      </c>
    </row>
    <row r="100" spans="2:10">
      <c r="B100" s="128">
        <v>92</v>
      </c>
      <c r="C100" s="129" t="s">
        <v>249</v>
      </c>
      <c r="D100" s="130" t="s">
        <v>200</v>
      </c>
      <c r="E100" s="130" t="s">
        <v>167</v>
      </c>
      <c r="F100" s="131">
        <v>42001</v>
      </c>
      <c r="G100" s="128">
        <v>136</v>
      </c>
      <c r="H100" s="130" t="s">
        <v>168</v>
      </c>
      <c r="I100" s="130" t="s">
        <v>250</v>
      </c>
      <c r="J100" s="96">
        <v>6.2602739726027394</v>
      </c>
    </row>
    <row r="101" spans="2:10">
      <c r="B101" s="126">
        <v>93</v>
      </c>
      <c r="C101" s="3" t="s">
        <v>280</v>
      </c>
      <c r="D101" s="132" t="s">
        <v>198</v>
      </c>
      <c r="E101" s="7" t="s">
        <v>167</v>
      </c>
      <c r="F101" s="127">
        <v>42109</v>
      </c>
      <c r="G101" s="126">
        <v>135</v>
      </c>
      <c r="H101" s="7" t="s">
        <v>168</v>
      </c>
      <c r="I101" s="132" t="s">
        <v>263</v>
      </c>
      <c r="J101" s="95">
        <v>5.9643835616438352</v>
      </c>
    </row>
    <row r="102" spans="2:10">
      <c r="B102" s="126">
        <v>94</v>
      </c>
      <c r="C102" s="1" t="s">
        <v>280</v>
      </c>
      <c r="D102" s="7" t="s">
        <v>178</v>
      </c>
      <c r="E102" s="7" t="s">
        <v>167</v>
      </c>
      <c r="F102" s="127">
        <v>42109</v>
      </c>
      <c r="G102" s="126">
        <v>28</v>
      </c>
      <c r="H102" s="7" t="s">
        <v>168</v>
      </c>
      <c r="I102" s="7" t="s">
        <v>263</v>
      </c>
      <c r="J102" s="95">
        <v>5.9643835616438352</v>
      </c>
    </row>
    <row r="103" spans="2:10">
      <c r="B103" s="126">
        <v>95</v>
      </c>
      <c r="C103" s="3" t="s">
        <v>281</v>
      </c>
      <c r="D103" s="7" t="s">
        <v>166</v>
      </c>
      <c r="E103" s="7" t="s">
        <v>183</v>
      </c>
      <c r="F103" s="121">
        <v>42193</v>
      </c>
      <c r="G103" s="126">
        <v>108</v>
      </c>
      <c r="H103" s="7" t="s">
        <v>168</v>
      </c>
      <c r="I103" s="133" t="s">
        <v>192</v>
      </c>
      <c r="J103" s="97">
        <v>5.7342465753424658</v>
      </c>
    </row>
    <row r="104" spans="2:10">
      <c r="B104" s="128">
        <v>96</v>
      </c>
      <c r="C104" s="129" t="s">
        <v>282</v>
      </c>
      <c r="D104" s="130" t="s">
        <v>198</v>
      </c>
      <c r="E104" s="130" t="s">
        <v>167</v>
      </c>
      <c r="F104" s="131">
        <v>42193</v>
      </c>
      <c r="G104" s="128">
        <v>113</v>
      </c>
      <c r="H104" s="130" t="s">
        <v>168</v>
      </c>
      <c r="I104" s="130" t="s">
        <v>213</v>
      </c>
      <c r="J104" s="96">
        <v>5.7342465753424658</v>
      </c>
    </row>
    <row r="105" spans="2:10">
      <c r="B105" s="126">
        <v>97</v>
      </c>
      <c r="C105" s="1" t="s">
        <v>283</v>
      </c>
      <c r="D105" s="7" t="s">
        <v>166</v>
      </c>
      <c r="E105" s="7" t="s">
        <v>183</v>
      </c>
      <c r="F105" s="127">
        <v>42338</v>
      </c>
      <c r="G105" s="126">
        <v>118</v>
      </c>
      <c r="H105" s="7" t="s">
        <v>168</v>
      </c>
      <c r="I105" s="7" t="s">
        <v>192</v>
      </c>
      <c r="J105" s="97">
        <v>5.3369863013698629</v>
      </c>
    </row>
    <row r="106" spans="2:10">
      <c r="B106" s="126">
        <v>98</v>
      </c>
      <c r="C106" s="1" t="s">
        <v>284</v>
      </c>
      <c r="D106" s="7" t="s">
        <v>166</v>
      </c>
      <c r="E106" s="7" t="s">
        <v>167</v>
      </c>
      <c r="F106" s="127">
        <v>42349</v>
      </c>
      <c r="G106" s="126">
        <v>113</v>
      </c>
      <c r="H106" s="7" t="s">
        <v>168</v>
      </c>
      <c r="I106" s="7" t="s">
        <v>169</v>
      </c>
      <c r="J106" s="97">
        <v>5.3068493150684928</v>
      </c>
    </row>
    <row r="107" spans="2:10">
      <c r="B107" s="126">
        <v>99</v>
      </c>
      <c r="C107" s="1" t="s">
        <v>340</v>
      </c>
      <c r="D107" s="7" t="s">
        <v>198</v>
      </c>
      <c r="E107" s="7" t="s">
        <v>167</v>
      </c>
      <c r="F107" s="127">
        <v>42349</v>
      </c>
      <c r="G107" s="126">
        <v>137</v>
      </c>
      <c r="H107" s="7" t="s">
        <v>168</v>
      </c>
      <c r="I107" s="7" t="s">
        <v>180</v>
      </c>
      <c r="J107" s="97">
        <v>5.3068493150684928</v>
      </c>
    </row>
    <row r="108" spans="2:10">
      <c r="B108" s="126">
        <v>100</v>
      </c>
      <c r="C108" s="1" t="s">
        <v>285</v>
      </c>
      <c r="D108" s="7" t="s">
        <v>198</v>
      </c>
      <c r="E108" s="7" t="s">
        <v>167</v>
      </c>
      <c r="F108" s="127">
        <v>42368</v>
      </c>
      <c r="G108" s="126">
        <v>149</v>
      </c>
      <c r="H108" s="7" t="s">
        <v>168</v>
      </c>
      <c r="I108" s="7" t="s">
        <v>173</v>
      </c>
      <c r="J108" s="97">
        <v>5.2547945205479456</v>
      </c>
    </row>
    <row r="109" spans="2:10">
      <c r="B109" s="126">
        <v>101</v>
      </c>
      <c r="C109" s="1" t="s">
        <v>240</v>
      </c>
      <c r="D109" s="7" t="s">
        <v>178</v>
      </c>
      <c r="E109" s="7" t="s">
        <v>189</v>
      </c>
      <c r="F109" s="127">
        <v>42368</v>
      </c>
      <c r="G109" s="126">
        <v>56</v>
      </c>
      <c r="H109" s="7" t="s">
        <v>168</v>
      </c>
      <c r="I109" s="7" t="s">
        <v>191</v>
      </c>
      <c r="J109" s="97">
        <v>5.2547945205479456</v>
      </c>
    </row>
    <row r="110" spans="2:10">
      <c r="B110" s="128">
        <v>102</v>
      </c>
      <c r="C110" s="129" t="s">
        <v>222</v>
      </c>
      <c r="D110" s="130" t="s">
        <v>178</v>
      </c>
      <c r="E110" s="130" t="s">
        <v>167</v>
      </c>
      <c r="F110" s="131">
        <v>42368</v>
      </c>
      <c r="G110" s="128">
        <v>58</v>
      </c>
      <c r="H110" s="130" t="s">
        <v>168</v>
      </c>
      <c r="I110" s="130" t="s">
        <v>176</v>
      </c>
      <c r="J110" s="96">
        <v>5.2547945205479456</v>
      </c>
    </row>
    <row r="111" spans="2:10">
      <c r="B111" s="119">
        <v>103</v>
      </c>
      <c r="C111" s="3" t="s">
        <v>286</v>
      </c>
      <c r="D111" s="120" t="s">
        <v>200</v>
      </c>
      <c r="E111" s="7" t="s">
        <v>183</v>
      </c>
      <c r="F111" s="121">
        <v>42461</v>
      </c>
      <c r="G111" s="119">
        <v>66</v>
      </c>
      <c r="H111" s="120" t="s">
        <v>168</v>
      </c>
      <c r="I111" s="120" t="s">
        <v>239</v>
      </c>
      <c r="J111" s="97">
        <v>5</v>
      </c>
    </row>
    <row r="112" spans="2:10">
      <c r="B112" s="119">
        <v>104</v>
      </c>
      <c r="C112" s="3" t="s">
        <v>341</v>
      </c>
      <c r="D112" s="7" t="s">
        <v>166</v>
      </c>
      <c r="E112" s="7" t="s">
        <v>183</v>
      </c>
      <c r="F112" s="121">
        <v>42461</v>
      </c>
      <c r="G112" s="119">
        <v>98</v>
      </c>
      <c r="H112" s="120" t="s">
        <v>168</v>
      </c>
      <c r="I112" s="120" t="s">
        <v>180</v>
      </c>
      <c r="J112" s="97">
        <v>5</v>
      </c>
    </row>
    <row r="113" spans="2:10">
      <c r="B113" s="119">
        <v>105</v>
      </c>
      <c r="C113" s="3" t="s">
        <v>287</v>
      </c>
      <c r="D113" s="120" t="s">
        <v>200</v>
      </c>
      <c r="E113" s="120" t="s">
        <v>167</v>
      </c>
      <c r="F113" s="121">
        <v>42461</v>
      </c>
      <c r="G113" s="119">
        <v>128</v>
      </c>
      <c r="H113" s="120" t="s">
        <v>168</v>
      </c>
      <c r="I113" s="120" t="s">
        <v>171</v>
      </c>
      <c r="J113" s="97">
        <v>5</v>
      </c>
    </row>
    <row r="114" spans="2:10">
      <c r="B114" s="119">
        <v>106</v>
      </c>
      <c r="C114" s="3" t="s">
        <v>342</v>
      </c>
      <c r="D114" s="7" t="s">
        <v>166</v>
      </c>
      <c r="E114" s="7" t="s">
        <v>183</v>
      </c>
      <c r="F114" s="121">
        <v>42552</v>
      </c>
      <c r="G114" s="119">
        <v>112</v>
      </c>
      <c r="H114" s="120" t="s">
        <v>168</v>
      </c>
      <c r="I114" s="120" t="s">
        <v>180</v>
      </c>
      <c r="J114" s="97">
        <v>4.7506849315068491</v>
      </c>
    </row>
    <row r="115" spans="2:10">
      <c r="B115" s="119">
        <v>107</v>
      </c>
      <c r="C115" s="3" t="s">
        <v>288</v>
      </c>
      <c r="D115" s="120" t="s">
        <v>166</v>
      </c>
      <c r="E115" s="120" t="s">
        <v>167</v>
      </c>
      <c r="F115" s="121">
        <v>42552</v>
      </c>
      <c r="G115" s="119">
        <v>113</v>
      </c>
      <c r="H115" s="120" t="s">
        <v>168</v>
      </c>
      <c r="I115" s="120" t="s">
        <v>184</v>
      </c>
      <c r="J115" s="97">
        <v>4.7506849315068491</v>
      </c>
    </row>
    <row r="116" spans="2:10">
      <c r="B116" s="119">
        <v>108</v>
      </c>
      <c r="C116" s="3" t="s">
        <v>289</v>
      </c>
      <c r="D116" s="7" t="s">
        <v>178</v>
      </c>
      <c r="E116" s="7" t="s">
        <v>183</v>
      </c>
      <c r="F116" s="121">
        <v>42570</v>
      </c>
      <c r="G116" s="119">
        <v>79</v>
      </c>
      <c r="H116" s="120" t="s">
        <v>168</v>
      </c>
      <c r="I116" s="120" t="s">
        <v>202</v>
      </c>
      <c r="J116" s="97">
        <v>4.7013698630136984</v>
      </c>
    </row>
    <row r="117" spans="2:10">
      <c r="B117" s="119">
        <v>109</v>
      </c>
      <c r="C117" s="3" t="s">
        <v>290</v>
      </c>
      <c r="D117" s="7" t="s">
        <v>166</v>
      </c>
      <c r="E117" s="7" t="s">
        <v>189</v>
      </c>
      <c r="F117" s="121">
        <v>42583</v>
      </c>
      <c r="G117" s="119">
        <v>142</v>
      </c>
      <c r="H117" s="120" t="s">
        <v>291</v>
      </c>
      <c r="I117" s="120" t="s">
        <v>291</v>
      </c>
      <c r="J117" s="97">
        <v>4.6657534246575345</v>
      </c>
    </row>
    <row r="118" spans="2:10">
      <c r="B118" s="119">
        <v>110</v>
      </c>
      <c r="C118" s="3" t="s">
        <v>292</v>
      </c>
      <c r="D118" s="7" t="s">
        <v>200</v>
      </c>
      <c r="E118" s="7" t="s">
        <v>183</v>
      </c>
      <c r="F118" s="121">
        <v>42614</v>
      </c>
      <c r="G118" s="119">
        <v>92</v>
      </c>
      <c r="H118" s="120" t="s">
        <v>168</v>
      </c>
      <c r="I118" s="120" t="s">
        <v>204</v>
      </c>
      <c r="J118" s="97">
        <v>4.580821917808219</v>
      </c>
    </row>
    <row r="119" spans="2:10">
      <c r="B119" s="119">
        <v>111</v>
      </c>
      <c r="C119" s="3" t="s">
        <v>293</v>
      </c>
      <c r="D119" s="7" t="s">
        <v>166</v>
      </c>
      <c r="E119" s="7" t="s">
        <v>167</v>
      </c>
      <c r="F119" s="121">
        <v>42614</v>
      </c>
      <c r="G119" s="119">
        <v>113</v>
      </c>
      <c r="H119" s="120" t="s">
        <v>168</v>
      </c>
      <c r="I119" s="120" t="s">
        <v>202</v>
      </c>
      <c r="J119" s="97">
        <v>4.580821917808219</v>
      </c>
    </row>
    <row r="120" spans="2:10">
      <c r="B120" s="119">
        <v>112</v>
      </c>
      <c r="C120" s="3" t="s">
        <v>294</v>
      </c>
      <c r="D120" s="7" t="s">
        <v>166</v>
      </c>
      <c r="E120" s="7" t="s">
        <v>183</v>
      </c>
      <c r="F120" s="121">
        <v>42689</v>
      </c>
      <c r="G120" s="119">
        <v>114</v>
      </c>
      <c r="H120" s="120" t="s">
        <v>168</v>
      </c>
      <c r="I120" s="120" t="s">
        <v>218</v>
      </c>
      <c r="J120" s="97">
        <v>4.375342465753425</v>
      </c>
    </row>
    <row r="121" spans="2:10">
      <c r="B121" s="119">
        <v>113</v>
      </c>
      <c r="C121" s="3" t="s">
        <v>295</v>
      </c>
      <c r="D121" s="7" t="s">
        <v>198</v>
      </c>
      <c r="E121" s="7" t="s">
        <v>179</v>
      </c>
      <c r="F121" s="121">
        <v>42718</v>
      </c>
      <c r="G121" s="119">
        <v>144</v>
      </c>
      <c r="H121" s="120" t="s">
        <v>168</v>
      </c>
      <c r="I121" s="120" t="s">
        <v>204</v>
      </c>
      <c r="J121" s="97">
        <v>4.2958904109589042</v>
      </c>
    </row>
    <row r="122" spans="2:10">
      <c r="B122" s="119">
        <v>114</v>
      </c>
      <c r="C122" s="3" t="s">
        <v>296</v>
      </c>
      <c r="D122" s="7" t="s">
        <v>198</v>
      </c>
      <c r="E122" s="7" t="s">
        <v>167</v>
      </c>
      <c r="F122" s="121">
        <v>42718</v>
      </c>
      <c r="G122" s="119">
        <v>120</v>
      </c>
      <c r="H122" s="120" t="s">
        <v>265</v>
      </c>
      <c r="I122" s="120" t="s">
        <v>265</v>
      </c>
      <c r="J122" s="97">
        <v>4.2958904109589042</v>
      </c>
    </row>
    <row r="123" spans="2:10">
      <c r="B123" s="119">
        <v>115</v>
      </c>
      <c r="C123" s="3" t="s">
        <v>296</v>
      </c>
      <c r="D123" s="7" t="s">
        <v>200</v>
      </c>
      <c r="E123" s="7" t="s">
        <v>167</v>
      </c>
      <c r="F123" s="121">
        <v>42718</v>
      </c>
      <c r="G123" s="119">
        <v>116</v>
      </c>
      <c r="H123" s="120" t="s">
        <v>265</v>
      </c>
      <c r="I123" s="120" t="s">
        <v>265</v>
      </c>
      <c r="J123" s="97">
        <v>4.2958904109589042</v>
      </c>
    </row>
    <row r="124" spans="2:10">
      <c r="B124" s="119">
        <v>116</v>
      </c>
      <c r="C124" s="3" t="s">
        <v>297</v>
      </c>
      <c r="D124" s="7" t="s">
        <v>166</v>
      </c>
      <c r="E124" s="7" t="s">
        <v>167</v>
      </c>
      <c r="F124" s="121">
        <v>42720</v>
      </c>
      <c r="G124" s="119">
        <v>127</v>
      </c>
      <c r="H124" s="120" t="s">
        <v>168</v>
      </c>
      <c r="I124" s="120" t="s">
        <v>180</v>
      </c>
      <c r="J124" s="97">
        <v>4.2904109589041095</v>
      </c>
    </row>
    <row r="125" spans="2:10">
      <c r="B125" s="119">
        <v>117</v>
      </c>
      <c r="C125" s="3" t="s">
        <v>298</v>
      </c>
      <c r="D125" s="7" t="s">
        <v>200</v>
      </c>
      <c r="E125" s="7" t="s">
        <v>189</v>
      </c>
      <c r="F125" s="121">
        <v>42724</v>
      </c>
      <c r="G125" s="119">
        <v>106</v>
      </c>
      <c r="H125" s="120" t="s">
        <v>168</v>
      </c>
      <c r="I125" s="120" t="s">
        <v>236</v>
      </c>
      <c r="J125" s="97">
        <v>4.279452054794521</v>
      </c>
    </row>
    <row r="126" spans="2:10">
      <c r="B126" s="119">
        <v>118</v>
      </c>
      <c r="C126" s="3" t="s">
        <v>299</v>
      </c>
      <c r="D126" s="7" t="s">
        <v>178</v>
      </c>
      <c r="E126" s="7" t="s">
        <v>167</v>
      </c>
      <c r="F126" s="121">
        <v>42726</v>
      </c>
      <c r="G126" s="119">
        <v>44</v>
      </c>
      <c r="H126" s="120" t="s">
        <v>168</v>
      </c>
      <c r="I126" s="120" t="s">
        <v>174</v>
      </c>
      <c r="J126" s="97">
        <v>4.2739726027397262</v>
      </c>
    </row>
    <row r="127" spans="2:10">
      <c r="B127" s="122">
        <v>119</v>
      </c>
      <c r="C127" s="129" t="s">
        <v>300</v>
      </c>
      <c r="D127" s="130" t="s">
        <v>205</v>
      </c>
      <c r="E127" s="130" t="s">
        <v>179</v>
      </c>
      <c r="F127" s="131">
        <v>42726</v>
      </c>
      <c r="G127" s="122">
        <v>44</v>
      </c>
      <c r="H127" s="130" t="s">
        <v>168</v>
      </c>
      <c r="I127" s="130" t="s">
        <v>180</v>
      </c>
      <c r="J127" s="96">
        <v>4.2739726027397262</v>
      </c>
    </row>
    <row r="128" spans="2:10">
      <c r="B128" s="119">
        <v>120</v>
      </c>
      <c r="C128" s="3" t="s">
        <v>301</v>
      </c>
      <c r="D128" s="7" t="s">
        <v>166</v>
      </c>
      <c r="E128" s="7" t="s">
        <v>183</v>
      </c>
      <c r="F128" s="121">
        <v>42736</v>
      </c>
      <c r="G128" s="119">
        <v>127</v>
      </c>
      <c r="H128" s="120" t="s">
        <v>168</v>
      </c>
      <c r="I128" s="120" t="s">
        <v>176</v>
      </c>
      <c r="J128" s="97">
        <v>4.2465753424657535</v>
      </c>
    </row>
    <row r="129" spans="2:10">
      <c r="B129" s="119">
        <v>121</v>
      </c>
      <c r="C129" s="3" t="s">
        <v>302</v>
      </c>
      <c r="D129" s="7" t="s">
        <v>200</v>
      </c>
      <c r="E129" s="7" t="s">
        <v>183</v>
      </c>
      <c r="F129" s="121">
        <v>42856</v>
      </c>
      <c r="G129" s="119">
        <v>122</v>
      </c>
      <c r="H129" s="120" t="s">
        <v>168</v>
      </c>
      <c r="I129" s="120" t="s">
        <v>171</v>
      </c>
      <c r="J129" s="97">
        <v>3.9178082191780823</v>
      </c>
    </row>
    <row r="130" spans="2:10">
      <c r="B130" s="119">
        <v>122</v>
      </c>
      <c r="C130" s="3" t="s">
        <v>220</v>
      </c>
      <c r="D130" s="120" t="s">
        <v>200</v>
      </c>
      <c r="E130" s="120" t="s">
        <v>189</v>
      </c>
      <c r="F130" s="121">
        <v>42917</v>
      </c>
      <c r="G130" s="119">
        <v>122</v>
      </c>
      <c r="H130" s="120" t="s">
        <v>168</v>
      </c>
      <c r="I130" s="120" t="s">
        <v>181</v>
      </c>
      <c r="J130" s="97">
        <v>3.7506849315068491</v>
      </c>
    </row>
    <row r="131" spans="2:10">
      <c r="B131" s="119">
        <v>123</v>
      </c>
      <c r="C131" s="3" t="s">
        <v>303</v>
      </c>
      <c r="D131" s="120" t="s">
        <v>166</v>
      </c>
      <c r="E131" s="120" t="s">
        <v>189</v>
      </c>
      <c r="F131" s="121">
        <v>42917</v>
      </c>
      <c r="G131" s="119">
        <v>127</v>
      </c>
      <c r="H131" s="120" t="s">
        <v>168</v>
      </c>
      <c r="I131" s="120" t="s">
        <v>184</v>
      </c>
      <c r="J131" s="97">
        <v>3.7506849315068491</v>
      </c>
    </row>
    <row r="132" spans="2:10">
      <c r="B132" s="119"/>
      <c r="C132" s="3" t="s">
        <v>343</v>
      </c>
      <c r="D132" s="120" t="s">
        <v>166</v>
      </c>
      <c r="E132" s="120" t="s">
        <v>189</v>
      </c>
      <c r="F132" s="121">
        <v>42917</v>
      </c>
      <c r="G132" s="119">
        <v>42</v>
      </c>
      <c r="H132" s="120" t="s">
        <v>168</v>
      </c>
      <c r="I132" s="120" t="s">
        <v>236</v>
      </c>
      <c r="J132" s="97">
        <v>3.7506849315068491</v>
      </c>
    </row>
    <row r="133" spans="2:10">
      <c r="B133" s="119">
        <v>124</v>
      </c>
      <c r="C133" s="3" t="s">
        <v>304</v>
      </c>
      <c r="D133" s="120" t="s">
        <v>198</v>
      </c>
      <c r="E133" s="120" t="s">
        <v>167</v>
      </c>
      <c r="F133" s="121">
        <v>42917</v>
      </c>
      <c r="G133" s="119">
        <v>126</v>
      </c>
      <c r="H133" s="120" t="s">
        <v>168</v>
      </c>
      <c r="I133" s="120" t="s">
        <v>192</v>
      </c>
      <c r="J133" s="97">
        <v>3.7506849315068491</v>
      </c>
    </row>
    <row r="134" spans="2:10">
      <c r="B134" s="119">
        <v>125</v>
      </c>
      <c r="C134" s="3" t="s">
        <v>305</v>
      </c>
      <c r="D134" s="120" t="s">
        <v>198</v>
      </c>
      <c r="E134" s="120" t="s">
        <v>167</v>
      </c>
      <c r="F134" s="121">
        <v>42979</v>
      </c>
      <c r="G134" s="119">
        <v>141</v>
      </c>
      <c r="H134" s="120" t="s">
        <v>265</v>
      </c>
      <c r="I134" s="7" t="s">
        <v>305</v>
      </c>
      <c r="J134" s="97">
        <v>3.580821917808219</v>
      </c>
    </row>
    <row r="135" spans="2:10">
      <c r="B135" s="119">
        <v>126</v>
      </c>
      <c r="C135" s="3" t="s">
        <v>306</v>
      </c>
      <c r="D135" s="120" t="s">
        <v>200</v>
      </c>
      <c r="E135" s="120" t="s">
        <v>183</v>
      </c>
      <c r="F135" s="121">
        <v>42979</v>
      </c>
      <c r="G135" s="119">
        <v>105</v>
      </c>
      <c r="H135" s="120" t="s">
        <v>168</v>
      </c>
      <c r="I135" s="7" t="s">
        <v>259</v>
      </c>
      <c r="J135" s="97">
        <v>3.580821917808219</v>
      </c>
    </row>
    <row r="136" spans="2:10">
      <c r="B136" s="119">
        <v>127</v>
      </c>
      <c r="C136" s="3" t="s">
        <v>229</v>
      </c>
      <c r="D136" s="120" t="s">
        <v>166</v>
      </c>
      <c r="E136" s="120" t="s">
        <v>189</v>
      </c>
      <c r="F136" s="121">
        <v>43070</v>
      </c>
      <c r="G136" s="119">
        <v>120</v>
      </c>
      <c r="H136" s="120" t="s">
        <v>168</v>
      </c>
      <c r="I136" s="120" t="s">
        <v>202</v>
      </c>
      <c r="J136" s="97">
        <v>3.3315068493150686</v>
      </c>
    </row>
    <row r="137" spans="2:10">
      <c r="B137" s="119">
        <v>128</v>
      </c>
      <c r="C137" s="3" t="s">
        <v>308</v>
      </c>
      <c r="D137" s="120" t="s">
        <v>200</v>
      </c>
      <c r="E137" s="120" t="s">
        <v>189</v>
      </c>
      <c r="F137" s="121">
        <v>43070</v>
      </c>
      <c r="G137" s="119">
        <v>137</v>
      </c>
      <c r="H137" s="120" t="s">
        <v>168</v>
      </c>
      <c r="I137" s="120" t="s">
        <v>176</v>
      </c>
      <c r="J137" s="97">
        <v>3.3315068493150686</v>
      </c>
    </row>
    <row r="138" spans="2:10">
      <c r="B138" s="119">
        <v>129</v>
      </c>
      <c r="C138" s="3" t="s">
        <v>309</v>
      </c>
      <c r="D138" s="120" t="s">
        <v>166</v>
      </c>
      <c r="E138" s="120" t="s">
        <v>183</v>
      </c>
      <c r="F138" s="121">
        <v>43070</v>
      </c>
      <c r="G138" s="119">
        <v>130</v>
      </c>
      <c r="H138" s="120" t="s">
        <v>168</v>
      </c>
      <c r="I138" s="120" t="s">
        <v>173</v>
      </c>
      <c r="J138" s="97">
        <v>3.3315068493150686</v>
      </c>
    </row>
    <row r="139" spans="2:10">
      <c r="B139" s="119">
        <v>130</v>
      </c>
      <c r="C139" s="3" t="s">
        <v>259</v>
      </c>
      <c r="D139" s="120" t="s">
        <v>205</v>
      </c>
      <c r="E139" s="120" t="s">
        <v>189</v>
      </c>
      <c r="F139" s="121">
        <v>43070</v>
      </c>
      <c r="G139" s="119">
        <v>103</v>
      </c>
      <c r="H139" s="120" t="s">
        <v>168</v>
      </c>
      <c r="I139" s="120" t="s">
        <v>259</v>
      </c>
      <c r="J139" s="97">
        <v>3.3315068493150686</v>
      </c>
    </row>
    <row r="140" spans="2:10">
      <c r="B140" s="122">
        <v>131</v>
      </c>
      <c r="C140" s="2" t="s">
        <v>308</v>
      </c>
      <c r="D140" s="123" t="s">
        <v>198</v>
      </c>
      <c r="E140" s="123" t="s">
        <v>189</v>
      </c>
      <c r="F140" s="124">
        <v>43070</v>
      </c>
      <c r="G140" s="122">
        <v>132</v>
      </c>
      <c r="H140" s="123" t="s">
        <v>168</v>
      </c>
      <c r="I140" s="123" t="s">
        <v>176</v>
      </c>
      <c r="J140" s="98">
        <v>3.3315068493150686</v>
      </c>
    </row>
    <row r="141" spans="2:10">
      <c r="B141" s="119">
        <v>132</v>
      </c>
      <c r="C141" s="1" t="s">
        <v>310</v>
      </c>
      <c r="D141" s="120" t="s">
        <v>166</v>
      </c>
      <c r="E141" s="120" t="s">
        <v>183</v>
      </c>
      <c r="F141" s="121">
        <v>43101</v>
      </c>
      <c r="G141" s="119">
        <v>125</v>
      </c>
      <c r="H141" s="120" t="s">
        <v>168</v>
      </c>
      <c r="I141" s="120" t="s">
        <v>311</v>
      </c>
      <c r="J141" s="97">
        <v>3.2465753424657535</v>
      </c>
    </row>
    <row r="142" spans="2:10">
      <c r="B142" s="119">
        <v>133</v>
      </c>
      <c r="C142" s="3" t="s">
        <v>314</v>
      </c>
      <c r="D142" s="120" t="s">
        <v>166</v>
      </c>
      <c r="E142" s="120" t="s">
        <v>194</v>
      </c>
      <c r="F142" s="121">
        <v>43160</v>
      </c>
      <c r="G142" s="119">
        <v>108</v>
      </c>
      <c r="H142" s="120" t="s">
        <v>168</v>
      </c>
      <c r="I142" s="120" t="s">
        <v>181</v>
      </c>
      <c r="J142" s="97">
        <v>3.0849315068493151</v>
      </c>
    </row>
    <row r="143" spans="2:10">
      <c r="B143" s="119">
        <v>134</v>
      </c>
      <c r="C143" s="3" t="s">
        <v>316</v>
      </c>
      <c r="D143" s="120" t="s">
        <v>166</v>
      </c>
      <c r="E143" s="120" t="s">
        <v>183</v>
      </c>
      <c r="F143" s="121">
        <v>43215</v>
      </c>
      <c r="G143" s="119">
        <v>105</v>
      </c>
      <c r="H143" s="120" t="s">
        <v>168</v>
      </c>
      <c r="I143" s="120" t="s">
        <v>195</v>
      </c>
      <c r="J143" s="97">
        <v>2.9342465753424656</v>
      </c>
    </row>
    <row r="144" spans="2:10">
      <c r="B144" s="119">
        <v>135</v>
      </c>
      <c r="C144" s="3" t="s">
        <v>344</v>
      </c>
      <c r="D144" s="120" t="s">
        <v>166</v>
      </c>
      <c r="E144" s="120" t="s">
        <v>183</v>
      </c>
      <c r="F144" s="121">
        <v>43277</v>
      </c>
      <c r="G144" s="119">
        <v>125</v>
      </c>
      <c r="H144" s="120" t="s">
        <v>168</v>
      </c>
      <c r="I144" s="120" t="s">
        <v>180</v>
      </c>
      <c r="J144" s="97">
        <v>2.7643835616438355</v>
      </c>
    </row>
    <row r="145" spans="2:10">
      <c r="B145" s="119">
        <v>136</v>
      </c>
      <c r="C145" s="3" t="s">
        <v>318</v>
      </c>
      <c r="D145" s="120" t="s">
        <v>198</v>
      </c>
      <c r="E145" s="120" t="s">
        <v>189</v>
      </c>
      <c r="F145" s="121">
        <v>43381</v>
      </c>
      <c r="G145" s="119">
        <v>120</v>
      </c>
      <c r="H145" s="120" t="s">
        <v>168</v>
      </c>
      <c r="I145" s="120" t="s">
        <v>191</v>
      </c>
      <c r="J145" s="97">
        <v>2.4794520547945207</v>
      </c>
    </row>
    <row r="146" spans="2:10">
      <c r="B146" s="119">
        <v>137</v>
      </c>
      <c r="C146" s="3" t="s">
        <v>318</v>
      </c>
      <c r="D146" s="120" t="s">
        <v>178</v>
      </c>
      <c r="E146" s="120" t="s">
        <v>189</v>
      </c>
      <c r="F146" s="121">
        <v>43396</v>
      </c>
      <c r="G146" s="119">
        <v>63</v>
      </c>
      <c r="H146" s="120" t="s">
        <v>168</v>
      </c>
      <c r="I146" s="120" t="s">
        <v>191</v>
      </c>
      <c r="J146" s="97">
        <v>2.4383561643835616</v>
      </c>
    </row>
    <row r="147" spans="2:10">
      <c r="B147" s="119">
        <v>138</v>
      </c>
      <c r="C147" s="3" t="s">
        <v>321</v>
      </c>
      <c r="D147" s="120" t="s">
        <v>198</v>
      </c>
      <c r="E147" s="120" t="s">
        <v>167</v>
      </c>
      <c r="F147" s="121">
        <v>43411</v>
      </c>
      <c r="G147" s="119">
        <v>141</v>
      </c>
      <c r="H147" s="120" t="s">
        <v>168</v>
      </c>
      <c r="I147" s="120" t="s">
        <v>204</v>
      </c>
      <c r="J147" s="97">
        <v>2.3972602739726026</v>
      </c>
    </row>
    <row r="148" spans="2:10">
      <c r="B148" s="119">
        <v>139</v>
      </c>
      <c r="C148" s="3" t="s">
        <v>199</v>
      </c>
      <c r="D148" s="120" t="s">
        <v>198</v>
      </c>
      <c r="E148" s="120" t="s">
        <v>189</v>
      </c>
      <c r="F148" s="121">
        <v>43413</v>
      </c>
      <c r="G148" s="119">
        <v>122</v>
      </c>
      <c r="H148" s="120" t="s">
        <v>168</v>
      </c>
      <c r="I148" s="120" t="s">
        <v>184</v>
      </c>
      <c r="J148" s="97">
        <v>2.3917808219178083</v>
      </c>
    </row>
    <row r="149" spans="2:10">
      <c r="B149" s="119">
        <v>140</v>
      </c>
      <c r="C149" s="3" t="s">
        <v>322</v>
      </c>
      <c r="D149" s="120" t="s">
        <v>200</v>
      </c>
      <c r="E149" s="120" t="s">
        <v>167</v>
      </c>
      <c r="F149" s="121">
        <v>43437</v>
      </c>
      <c r="G149" s="119">
        <v>96</v>
      </c>
      <c r="H149" s="120" t="s">
        <v>168</v>
      </c>
      <c r="I149" s="120" t="s">
        <v>300</v>
      </c>
      <c r="J149" s="97">
        <v>2.3260273972602739</v>
      </c>
    </row>
    <row r="150" spans="2:10">
      <c r="B150" s="119">
        <v>141</v>
      </c>
      <c r="C150" s="3" t="s">
        <v>235</v>
      </c>
      <c r="D150" s="120" t="s">
        <v>198</v>
      </c>
      <c r="E150" s="120" t="s">
        <v>189</v>
      </c>
      <c r="F150" s="121">
        <v>43447</v>
      </c>
      <c r="G150" s="119">
        <v>135</v>
      </c>
      <c r="H150" s="120" t="s">
        <v>168</v>
      </c>
      <c r="I150" s="120" t="s">
        <v>236</v>
      </c>
      <c r="J150" s="97">
        <v>2.2986301369863016</v>
      </c>
    </row>
    <row r="151" spans="2:10">
      <c r="B151" s="119">
        <v>142</v>
      </c>
      <c r="C151" s="3" t="s">
        <v>323</v>
      </c>
      <c r="D151" s="120" t="s">
        <v>166</v>
      </c>
      <c r="E151" s="120" t="s">
        <v>189</v>
      </c>
      <c r="F151" s="121">
        <v>43462</v>
      </c>
      <c r="G151" s="119">
        <v>127</v>
      </c>
      <c r="H151" s="120" t="s">
        <v>168</v>
      </c>
      <c r="I151" s="120" t="s">
        <v>202</v>
      </c>
      <c r="J151" s="97">
        <v>2.2575342465753425</v>
      </c>
    </row>
    <row r="152" spans="2:10">
      <c r="B152" s="119">
        <v>143</v>
      </c>
      <c r="C152" s="3" t="s">
        <v>323</v>
      </c>
      <c r="D152" s="120" t="s">
        <v>198</v>
      </c>
      <c r="E152" s="120" t="s">
        <v>189</v>
      </c>
      <c r="F152" s="121">
        <v>43465</v>
      </c>
      <c r="G152" s="119">
        <v>134</v>
      </c>
      <c r="H152" s="120" t="s">
        <v>168</v>
      </c>
      <c r="I152" s="120" t="s">
        <v>202</v>
      </c>
      <c r="J152" s="97">
        <v>2.2493150684931509</v>
      </c>
    </row>
    <row r="153" spans="2:10">
      <c r="B153" s="122">
        <v>144</v>
      </c>
      <c r="C153" s="2" t="s">
        <v>289</v>
      </c>
      <c r="D153" s="123" t="s">
        <v>198</v>
      </c>
      <c r="E153" s="123" t="s">
        <v>167</v>
      </c>
      <c r="F153" s="124">
        <v>43465</v>
      </c>
      <c r="G153" s="122">
        <v>156</v>
      </c>
      <c r="H153" s="123" t="s">
        <v>168</v>
      </c>
      <c r="I153" s="123" t="s">
        <v>202</v>
      </c>
      <c r="J153" s="98">
        <v>2.2493150684931509</v>
      </c>
    </row>
    <row r="154" spans="2:10">
      <c r="B154" s="119">
        <v>145</v>
      </c>
      <c r="C154" s="3" t="s">
        <v>325</v>
      </c>
      <c r="D154" s="120" t="s">
        <v>166</v>
      </c>
      <c r="E154" s="120" t="s">
        <v>183</v>
      </c>
      <c r="F154" s="121">
        <v>43523</v>
      </c>
      <c r="G154" s="119">
        <v>96</v>
      </c>
      <c r="H154" s="120" t="s">
        <v>168</v>
      </c>
      <c r="I154" s="120" t="s">
        <v>300</v>
      </c>
      <c r="J154" s="97">
        <v>2.0904109589041098</v>
      </c>
    </row>
    <row r="155" spans="2:10">
      <c r="B155" s="119">
        <v>146</v>
      </c>
      <c r="C155" s="3" t="s">
        <v>326</v>
      </c>
      <c r="D155" s="120" t="s">
        <v>166</v>
      </c>
      <c r="E155" s="120" t="s">
        <v>167</v>
      </c>
      <c r="F155" s="121">
        <v>43532</v>
      </c>
      <c r="G155" s="119">
        <v>117</v>
      </c>
      <c r="H155" s="120" t="s">
        <v>168</v>
      </c>
      <c r="I155" s="120" t="s">
        <v>195</v>
      </c>
      <c r="J155" s="97">
        <v>2.0657534246575344</v>
      </c>
    </row>
    <row r="156" spans="2:10">
      <c r="B156" s="119">
        <v>147</v>
      </c>
      <c r="C156" s="3" t="s">
        <v>327</v>
      </c>
      <c r="D156" s="120" t="s">
        <v>166</v>
      </c>
      <c r="E156" s="120" t="s">
        <v>183</v>
      </c>
      <c r="F156" s="121">
        <v>43559</v>
      </c>
      <c r="G156" s="119">
        <v>106</v>
      </c>
      <c r="H156" s="120" t="s">
        <v>168</v>
      </c>
      <c r="I156" s="120" t="s">
        <v>300</v>
      </c>
      <c r="J156" s="97">
        <v>1.9917808219178081</v>
      </c>
    </row>
    <row r="157" spans="2:10">
      <c r="B157" s="119">
        <v>148</v>
      </c>
      <c r="C157" s="3" t="s">
        <v>186</v>
      </c>
      <c r="D157" s="120" t="s">
        <v>198</v>
      </c>
      <c r="E157" s="120" t="s">
        <v>194</v>
      </c>
      <c r="F157" s="121">
        <v>43577</v>
      </c>
      <c r="G157" s="119">
        <v>122</v>
      </c>
      <c r="H157" s="120" t="s">
        <v>168</v>
      </c>
      <c r="I157" s="120" t="s">
        <v>186</v>
      </c>
      <c r="J157" s="97">
        <v>1.9424657534246574</v>
      </c>
    </row>
    <row r="158" spans="2:10">
      <c r="B158" s="122">
        <v>149</v>
      </c>
      <c r="C158" s="2" t="s">
        <v>171</v>
      </c>
      <c r="D158" s="123" t="s">
        <v>205</v>
      </c>
      <c r="E158" s="123" t="s">
        <v>167</v>
      </c>
      <c r="F158" s="124">
        <v>43770</v>
      </c>
      <c r="G158" s="122">
        <v>70</v>
      </c>
      <c r="H158" s="123" t="s">
        <v>168</v>
      </c>
      <c r="I158" s="123" t="s">
        <v>171</v>
      </c>
      <c r="J158" s="98">
        <v>1.4136986301369863</v>
      </c>
    </row>
    <row r="159" spans="2:10">
      <c r="B159" s="119">
        <v>150</v>
      </c>
      <c r="C159" s="3" t="s">
        <v>336</v>
      </c>
      <c r="D159" s="120" t="s">
        <v>166</v>
      </c>
      <c r="E159" s="120" t="s">
        <v>167</v>
      </c>
      <c r="F159" s="121">
        <v>43857</v>
      </c>
      <c r="G159" s="119">
        <v>114</v>
      </c>
      <c r="H159" s="120" t="s">
        <v>168</v>
      </c>
      <c r="I159" s="120" t="s">
        <v>208</v>
      </c>
      <c r="J159" s="97">
        <v>1.1753424657534246</v>
      </c>
    </row>
    <row r="160" spans="2:10">
      <c r="B160" s="119">
        <v>151</v>
      </c>
      <c r="C160" s="3" t="s">
        <v>201</v>
      </c>
      <c r="D160" s="120" t="s">
        <v>198</v>
      </c>
      <c r="E160" s="120" t="s">
        <v>167</v>
      </c>
      <c r="F160" s="121">
        <v>43889</v>
      </c>
      <c r="G160" s="119">
        <v>146</v>
      </c>
      <c r="H160" s="120" t="s">
        <v>168</v>
      </c>
      <c r="I160" s="120" t="s">
        <v>202</v>
      </c>
      <c r="J160" s="97">
        <v>1.0876712328767124</v>
      </c>
    </row>
    <row r="161" spans="1:21">
      <c r="B161" s="119">
        <v>152</v>
      </c>
      <c r="C161" s="3" t="s">
        <v>345</v>
      </c>
      <c r="D161" s="120" t="s">
        <v>166</v>
      </c>
      <c r="E161" s="120" t="s">
        <v>183</v>
      </c>
      <c r="F161" s="121">
        <v>44046</v>
      </c>
      <c r="G161" s="119">
        <v>124</v>
      </c>
      <c r="H161" s="120" t="s">
        <v>168</v>
      </c>
      <c r="I161" s="120" t="s">
        <v>208</v>
      </c>
      <c r="J161" s="97">
        <v>0.65753424657534243</v>
      </c>
    </row>
    <row r="162" spans="1:21">
      <c r="B162" s="122">
        <v>153</v>
      </c>
      <c r="C162" s="2" t="s">
        <v>348</v>
      </c>
      <c r="D162" s="123" t="s">
        <v>166</v>
      </c>
      <c r="E162" s="123" t="s">
        <v>183</v>
      </c>
      <c r="F162" s="124">
        <v>44175</v>
      </c>
      <c r="G162" s="122">
        <v>101</v>
      </c>
      <c r="H162" s="123" t="s">
        <v>168</v>
      </c>
      <c r="I162" s="123" t="s">
        <v>208</v>
      </c>
      <c r="J162" s="98">
        <v>0.30410958904109592</v>
      </c>
    </row>
    <row r="163" spans="1:21">
      <c r="B163" s="119"/>
      <c r="C163" s="3"/>
      <c r="D163" s="120"/>
      <c r="E163" s="120"/>
      <c r="F163" s="121"/>
      <c r="G163" s="119"/>
      <c r="H163" s="120"/>
      <c r="I163" s="120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7" spans="1:21" hidden="1">
      <c r="B167" s="116"/>
      <c r="C167" s="114"/>
      <c r="D167" s="116"/>
      <c r="E167" s="116"/>
      <c r="F167" s="115"/>
      <c r="G167" s="116"/>
      <c r="H167" s="116"/>
      <c r="I167" s="116"/>
      <c r="J167" s="97"/>
    </row>
    <row r="168" spans="1:21" hidden="1"/>
    <row r="169" spans="1:21" hidden="1">
      <c r="B169" s="117"/>
      <c r="C169" s="117"/>
      <c r="D169" s="117"/>
      <c r="E169" s="117"/>
      <c r="F169" s="117"/>
      <c r="G169" s="117"/>
      <c r="H169" s="117"/>
      <c r="I169" s="117"/>
      <c r="J169" s="117"/>
    </row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  <row r="199" ht="12.75" customHeight="1"/>
    <row r="200" ht="12.75" customHeight="1"/>
    <row r="201" ht="12.75" customHeight="1"/>
    <row r="202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2021-04-21T19:50:14Z</dcterms:modified>
</cp:coreProperties>
</file>