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eg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2\4Q22\Sitio web\"/>
    </mc:Choice>
  </mc:AlternateContent>
  <xr:revisionPtr revIDLastSave="0" documentId="13_ncr:1_{F837CCC6-1700-427A-80BA-8C1A10C03EB8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<sst xmlns="http://schemas.openxmlformats.org/spreadsheetml/2006/main" count="1128" uniqueCount="363">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</sst>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28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63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hdphoto1.wdp" Type="http://schemas.microsoft.com/office/2007/relationships/hdphoto"/><Relationship Id="rId7" Target="../media/image6.png" Type="http://schemas.openxmlformats.org/officeDocument/2006/relationships/image"/><Relationship Id="rId2" Target="../media/image2.png" Type="http://schemas.openxmlformats.org/officeDocument/2006/relationships/image"/><Relationship Id="rId1" Target="../media/image1.png" Type="http://schemas.openxmlformats.org/officeDocument/2006/relationships/image"/><Relationship Id="rId6" Target="../media/image5.png" Type="http://schemas.openxmlformats.org/officeDocument/2006/relationships/image"/><Relationship Id="rId5" Target="../media/image4.jpeg" Type="http://schemas.openxmlformats.org/officeDocument/2006/relationships/image"/><Relationship Id="rId4" Target="../media/image3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66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65</xdr:row>
      <xdr:rowOff>58431</xdr:rowOff>
    </xdr:from>
    <xdr:to>
      <xdr:col>12</xdr:col>
      <xdr:colOff>44823</xdr:colOff>
      <xdr:row>72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66</xdr:row>
      <xdr:rowOff>136954</xdr:rowOff>
    </xdr:from>
    <xdr:to>
      <xdr:col>6</xdr:col>
      <xdr:colOff>453799</xdr:colOff>
      <xdr:row>72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8" width="19.28515625" style="1" customWidth="1"/>
    <col min="59" max="59" width="1.140625" style="1" customWidth="1"/>
    <col min="60" max="16384" width="8.5703125" style="1" hidden="1"/>
  </cols>
  <sheetData>
    <row r="1" spans="2:58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</row>
    <row r="2" spans="2:58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</row>
    <row r="3" spans="2:58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2:58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2:58" ht="12.75" customHeight="1"/>
    <row r="6" spans="2:58" ht="45" customHeight="1" thickBot="1">
      <c r="B6" s="11" t="s">
        <v>7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304</v>
      </c>
      <c r="AG6" s="113">
        <v>2017</v>
      </c>
      <c r="AH6" s="12" t="s">
        <v>309</v>
      </c>
      <c r="AI6" s="12" t="s">
        <v>311</v>
      </c>
      <c r="AJ6" s="12" t="s">
        <v>313</v>
      </c>
      <c r="AK6" s="12" t="s">
        <v>315</v>
      </c>
      <c r="AL6" s="113">
        <v>2018</v>
      </c>
      <c r="AM6" s="113" t="s">
        <v>320</v>
      </c>
      <c r="AN6" s="113" t="s">
        <v>327</v>
      </c>
      <c r="AO6" s="113" t="s">
        <v>328</v>
      </c>
      <c r="AP6" s="113" t="s">
        <v>329</v>
      </c>
      <c r="AQ6" s="113">
        <v>2019</v>
      </c>
      <c r="AR6" s="113" t="s">
        <v>331</v>
      </c>
      <c r="AS6" s="113" t="s">
        <v>333</v>
      </c>
      <c r="AT6" s="113" t="s">
        <v>334</v>
      </c>
      <c r="AU6" s="113" t="s">
        <v>342</v>
      </c>
      <c r="AV6" s="113">
        <v>2020</v>
      </c>
      <c r="AW6" s="113" t="s">
        <v>345</v>
      </c>
      <c r="AX6" s="113" t="s">
        <v>346</v>
      </c>
      <c r="AY6" s="113" t="s">
        <v>348</v>
      </c>
      <c r="AZ6" s="113" t="s">
        <v>349</v>
      </c>
      <c r="BA6" s="113">
        <v>2021</v>
      </c>
      <c r="BB6" s="113" t="s">
        <v>351</v>
      </c>
      <c r="BC6" s="113" t="s">
        <v>352</v>
      </c>
      <c r="BD6" s="113" t="s">
        <v>355</v>
      </c>
      <c r="BE6" s="127" t="s">
        <v>356</v>
      </c>
      <c r="BF6" s="127">
        <v>2022</v>
      </c>
    </row>
    <row r="7" spans="2:58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58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58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58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</row>
    <row r="11" spans="2:58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</row>
    <row r="12" spans="2:58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58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</row>
    <row r="14" spans="2:58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</row>
    <row r="15" spans="2:58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</row>
    <row r="16" spans="2:58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2:59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2:59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</row>
    <row r="19" spans="2:59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</row>
    <row r="20" spans="2:59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</row>
    <row r="21" spans="2:59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</row>
    <row r="22" spans="2:59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</row>
    <row r="23" spans="2:59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</row>
    <row r="24" spans="2:59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</row>
    <row r="25" spans="2:59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</row>
    <row r="26" spans="2:59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</row>
    <row r="27" spans="2:59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</row>
    <row r="28" spans="2:59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</row>
    <row r="29" spans="2:59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</row>
    <row r="30" spans="2:59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</row>
    <row r="31" spans="2:59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</row>
    <row r="32" spans="2:59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</row>
    <row r="33" spans="1:59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</row>
    <row r="34" spans="1:59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</row>
    <row r="35" spans="1:59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</row>
    <row r="36" spans="1:59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</row>
    <row r="37" spans="1:59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</row>
    <row r="38" spans="1:59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</row>
    <row r="39" spans="1:59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</row>
    <row r="40" spans="1:59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</row>
    <row r="41" spans="1:59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</row>
    <row r="42" spans="1:59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</row>
    <row r="43" spans="1:59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</row>
    <row r="44" spans="1:59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</row>
    <row r="45" spans="1:59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8" width="19.28515625" style="1" customWidth="1"/>
    <col min="59" max="59" width="1.140625" style="1" customWidth="1"/>
    <col min="60" max="60" width="19.28515625" style="1" hidden="1" customWidth="1"/>
    <col min="61" max="16384" width="12.85546875" style="1" hidden="1"/>
  </cols>
  <sheetData>
    <row r="1" spans="2:60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</row>
    <row r="2" spans="2:60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</row>
    <row r="3" spans="2:60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2:60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2:60" ht="12.75"/>
    <row r="6" spans="2:60" ht="45" customHeight="1" thickBot="1">
      <c r="B6" s="11" t="s">
        <v>50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304</v>
      </c>
      <c r="AG6" s="113">
        <v>2017</v>
      </c>
      <c r="AH6" s="12" t="s">
        <v>309</v>
      </c>
      <c r="AI6" s="12" t="s">
        <v>311</v>
      </c>
      <c r="AJ6" s="12" t="s">
        <v>313</v>
      </c>
      <c r="AK6" s="12" t="s">
        <v>315</v>
      </c>
      <c r="AL6" s="113">
        <v>2018</v>
      </c>
      <c r="AM6" s="113" t="s">
        <v>320</v>
      </c>
      <c r="AN6" s="113" t="s">
        <v>327</v>
      </c>
      <c r="AO6" s="113" t="s">
        <v>328</v>
      </c>
      <c r="AP6" s="113" t="s">
        <v>329</v>
      </c>
      <c r="AQ6" s="113">
        <v>2019</v>
      </c>
      <c r="AR6" s="113" t="s">
        <v>331</v>
      </c>
      <c r="AS6" s="113" t="s">
        <v>333</v>
      </c>
      <c r="AT6" s="113" t="s">
        <v>334</v>
      </c>
      <c r="AU6" s="113" t="s">
        <v>342</v>
      </c>
      <c r="AV6" s="113">
        <v>2020</v>
      </c>
      <c r="AW6" s="113" t="s">
        <v>345</v>
      </c>
      <c r="AX6" s="113" t="s">
        <v>346</v>
      </c>
      <c r="AY6" s="113" t="s">
        <v>348</v>
      </c>
      <c r="AZ6" s="113" t="s">
        <v>349</v>
      </c>
      <c r="BA6" s="113">
        <v>2021</v>
      </c>
      <c r="BB6" s="113" t="s">
        <v>351</v>
      </c>
      <c r="BC6" s="113" t="s">
        <v>352</v>
      </c>
      <c r="BD6" s="113" t="s">
        <v>355</v>
      </c>
      <c r="BE6" s="127" t="s">
        <v>356</v>
      </c>
      <c r="BF6" s="127">
        <v>2022</v>
      </c>
    </row>
    <row r="7" spans="2:60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0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0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</row>
    <row r="10" spans="2:60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</row>
    <row r="11" spans="2:60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</row>
    <row r="12" spans="2:60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</row>
    <row r="13" spans="2:60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</row>
    <row r="14" spans="2:60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</row>
    <row r="15" spans="2:60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</row>
    <row r="16" spans="2:60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</row>
    <row r="17" spans="2:66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</row>
    <row r="18" spans="2:66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</row>
    <row r="19" spans="2:66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</row>
    <row r="20" spans="2:66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</row>
    <row r="21" spans="2:66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</row>
    <row r="22" spans="2:66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</row>
    <row r="23" spans="2:66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</row>
    <row r="24" spans="2:66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</row>
    <row r="25" spans="2:66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</row>
    <row r="26" spans="2:66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</row>
    <row r="27" spans="2:66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</row>
    <row r="28" spans="2:66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</row>
    <row r="29" spans="2:66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</row>
    <row r="30" spans="2:66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</row>
    <row r="31" spans="2:66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</row>
    <row r="32" spans="2:66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</row>
    <row r="33" spans="2:67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</row>
    <row r="34" spans="2:67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</row>
    <row r="35" spans="2:67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</row>
    <row r="36" spans="2:67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</row>
    <row r="37" spans="2:67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</row>
    <row r="38" spans="2:67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</row>
    <row r="39" spans="2:67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</row>
    <row r="40" spans="2:67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</row>
    <row r="41" spans="2:67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</row>
    <row r="42" spans="2:67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</row>
    <row r="43" spans="2:67" ht="12.75">
      <c r="B43" s="36" t="s">
        <v>357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</row>
    <row r="44" spans="2:67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</row>
    <row r="45" spans="2:67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</row>
    <row r="46" spans="2:67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</row>
    <row r="47" spans="2:67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</row>
    <row r="48" spans="2:67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</row>
    <row r="49" spans="1:58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77"/>
  <sheetViews>
    <sheetView showGridLines="0" showRowColHeaders="0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58" width="16.85546875" style="65" customWidth="1"/>
    <col min="59" max="59" width="1.7109375" style="65" customWidth="1"/>
    <col min="60" max="60" width="33" style="65" hidden="1" customWidth="1"/>
    <col min="61" max="71" width="0" style="65" hidden="1" customWidth="1"/>
    <col min="72" max="16384" width="12.85546875" style="65" hidden="1"/>
  </cols>
  <sheetData>
    <row r="1" spans="2:59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</row>
    <row r="2" spans="2:59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</row>
    <row r="3" spans="2:59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2:59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2:59" ht="14.25"/>
    <row r="6" spans="2:59" ht="42" customHeight="1" thickBot="1">
      <c r="B6" s="67" t="s">
        <v>74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304</v>
      </c>
      <c r="AG6" s="113">
        <v>2017</v>
      </c>
      <c r="AH6" s="12" t="s">
        <v>309</v>
      </c>
      <c r="AI6" s="12" t="s">
        <v>311</v>
      </c>
      <c r="AJ6" s="12" t="s">
        <v>313</v>
      </c>
      <c r="AK6" s="12" t="s">
        <v>315</v>
      </c>
      <c r="AL6" s="113">
        <v>2018</v>
      </c>
      <c r="AM6" s="113" t="s">
        <v>320</v>
      </c>
      <c r="AN6" s="113" t="s">
        <v>327</v>
      </c>
      <c r="AO6" s="113" t="s">
        <v>328</v>
      </c>
      <c r="AP6" s="113" t="s">
        <v>329</v>
      </c>
      <c r="AQ6" s="113">
        <v>2019</v>
      </c>
      <c r="AR6" s="113" t="s">
        <v>331</v>
      </c>
      <c r="AS6" s="113" t="s">
        <v>333</v>
      </c>
      <c r="AT6" s="113" t="s">
        <v>334</v>
      </c>
      <c r="AU6" s="113" t="s">
        <v>342</v>
      </c>
      <c r="AV6" s="113">
        <v>2020</v>
      </c>
      <c r="AW6" s="113" t="s">
        <v>345</v>
      </c>
      <c r="AX6" s="113" t="s">
        <v>346</v>
      </c>
      <c r="AY6" s="113" t="s">
        <v>348</v>
      </c>
      <c r="AZ6" s="113" t="s">
        <v>349</v>
      </c>
      <c r="BA6" s="113">
        <v>2021</v>
      </c>
      <c r="BB6" s="113" t="s">
        <v>351</v>
      </c>
      <c r="BC6" s="113" t="s">
        <v>352</v>
      </c>
      <c r="BD6" s="113" t="s">
        <v>355</v>
      </c>
      <c r="BE6" s="113" t="s">
        <v>356</v>
      </c>
      <c r="BF6" s="113">
        <v>2022</v>
      </c>
    </row>
    <row r="7" spans="2:59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59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</row>
    <row r="9" spans="2:59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</row>
    <row r="10" spans="2:59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</row>
    <row r="11" spans="2:59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</row>
    <row r="12" spans="2:59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</row>
    <row r="13" spans="2:59" ht="14.25">
      <c r="B13" s="12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</row>
    <row r="14" spans="2:59" ht="14.25">
      <c r="B14" s="126" t="s">
        <v>354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</row>
    <row r="15" spans="2:59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</row>
    <row r="16" spans="2:59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59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</row>
    <row r="18" spans="2:59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</row>
    <row r="19" spans="2:59" ht="14.25">
      <c r="B19" s="72" t="s">
        <v>324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</row>
    <row r="20" spans="2:59" ht="14.25">
      <c r="B20" s="72" t="s">
        <v>330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</row>
    <row r="21" spans="2:59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</row>
    <row r="22" spans="2:59" ht="14.25">
      <c r="B22" s="72" t="s">
        <v>316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</row>
    <row r="23" spans="2:59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</row>
    <row r="24" spans="2:59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</row>
    <row r="25" spans="2:59" ht="14.25">
      <c r="B25" s="72" t="s">
        <v>310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</row>
    <row r="26" spans="2:59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</row>
    <row r="27" spans="2:59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</row>
    <row r="28" spans="2:59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</row>
    <row r="29" spans="2:59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</row>
    <row r="30" spans="2:59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</row>
    <row r="31" spans="2:59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</row>
    <row r="32" spans="2:59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</row>
    <row r="33" spans="2:59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</row>
    <row r="34" spans="2:59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</row>
    <row r="35" spans="2:59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</row>
    <row r="36" spans="2:59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</row>
    <row r="37" spans="2:59" ht="14.25">
      <c r="B37" s="72" t="s">
        <v>325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</row>
    <row r="38" spans="2:59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</row>
    <row r="39" spans="2:59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</row>
    <row r="40" spans="2:59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</row>
    <row r="41" spans="2:59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</row>
    <row r="42" spans="2:59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</row>
    <row r="43" spans="2:59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</row>
    <row r="44" spans="2:59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</row>
    <row r="45" spans="2:59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</row>
    <row r="46" spans="2:59" ht="14.25">
      <c r="B46" s="72" t="s">
        <v>326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</row>
    <row r="47" spans="2:59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</row>
    <row r="48" spans="2:59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</row>
    <row r="49" spans="2:59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</row>
    <row r="50" spans="2:59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</row>
    <row r="51" spans="2:59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</row>
    <row r="52" spans="2:59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</row>
    <row r="53" spans="2:59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</row>
    <row r="54" spans="2:59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</row>
    <row r="55" spans="2:59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</row>
    <row r="56" spans="2:59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</row>
    <row r="57" spans="2:59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</row>
    <row r="58" spans="2:59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</row>
    <row r="59" spans="2:59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</row>
    <row r="60" spans="2:59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</row>
    <row r="61" spans="2:59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</row>
    <row r="62" spans="2:59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73"/>
  <sheetViews>
    <sheetView showGridLines="0" showRowColHeader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58" width="13" style="65" customWidth="1"/>
    <col min="59" max="59" width="1.140625" style="65" customWidth="1"/>
    <col min="60" max="64" width="13" style="65" hidden="1" customWidth="1"/>
    <col min="65" max="65" width="13" style="65" hidden="1"/>
    <col min="66" max="16384" width="12.85546875" style="65" hidden="1"/>
  </cols>
  <sheetData>
    <row r="1" spans="2:58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</row>
    <row r="2" spans="2:58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</row>
    <row r="3" spans="2:58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2:58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2:58" ht="14.25">
      <c r="B5" s="82"/>
    </row>
    <row r="6" spans="2:58" ht="36" customHeight="1" thickBot="1">
      <c r="B6" s="67" t="s">
        <v>112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304</v>
      </c>
      <c r="AG6" s="113">
        <v>2017</v>
      </c>
      <c r="AH6" s="12" t="s">
        <v>309</v>
      </c>
      <c r="AI6" s="12" t="s">
        <v>311</v>
      </c>
      <c r="AJ6" s="12" t="s">
        <v>313</v>
      </c>
      <c r="AK6" s="12" t="s">
        <v>315</v>
      </c>
      <c r="AL6" s="113">
        <v>2018</v>
      </c>
      <c r="AM6" s="113" t="s">
        <v>320</v>
      </c>
      <c r="AN6" s="113" t="s">
        <v>327</v>
      </c>
      <c r="AO6" s="113" t="s">
        <v>328</v>
      </c>
      <c r="AP6" s="113" t="s">
        <v>329</v>
      </c>
      <c r="AQ6" s="113">
        <v>2019</v>
      </c>
      <c r="AR6" s="113" t="s">
        <v>331</v>
      </c>
      <c r="AS6" s="113" t="s">
        <v>333</v>
      </c>
      <c r="AT6" s="113" t="s">
        <v>334</v>
      </c>
      <c r="AU6" s="113" t="s">
        <v>342</v>
      </c>
      <c r="AV6" s="113">
        <v>2020</v>
      </c>
      <c r="AW6" s="113" t="s">
        <v>345</v>
      </c>
      <c r="AX6" s="113" t="s">
        <v>346</v>
      </c>
      <c r="AY6" s="113" t="s">
        <v>348</v>
      </c>
      <c r="AZ6" s="113" t="s">
        <v>349</v>
      </c>
      <c r="BA6" s="113">
        <v>2021</v>
      </c>
      <c r="BB6" s="113" t="s">
        <v>351</v>
      </c>
      <c r="BC6" s="113" t="s">
        <v>352</v>
      </c>
      <c r="BD6" s="113" t="s">
        <v>355</v>
      </c>
      <c r="BE6" s="113" t="s">
        <v>356</v>
      </c>
      <c r="BF6" s="113">
        <v>2022</v>
      </c>
    </row>
    <row r="7" spans="2:58" ht="15" thickTop="1">
      <c r="B7" s="13"/>
      <c r="C7" s="83"/>
      <c r="D7" s="83"/>
      <c r="E7" s="83"/>
      <c r="F7" s="83"/>
      <c r="G7" s="83"/>
      <c r="H7" s="83"/>
      <c r="Q7" s="84"/>
    </row>
    <row r="8" spans="2:58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</row>
    <row r="9" spans="2:58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</row>
    <row r="10" spans="2:58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</row>
    <row r="11" spans="2:58" ht="14.25">
      <c r="B11" s="85" t="s">
        <v>343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</row>
    <row r="12" spans="2:58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</row>
    <row r="13" spans="2:58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</row>
    <row r="14" spans="2:58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</row>
    <row r="15" spans="2:58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</row>
    <row r="16" spans="2:58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</row>
    <row r="17" spans="2:60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</row>
    <row r="18" spans="2:60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</row>
    <row r="19" spans="2:60" ht="14.25">
      <c r="B19" s="85" t="s">
        <v>358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</row>
    <row r="20" spans="2:60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</row>
    <row r="21" spans="2:60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</row>
    <row r="22" spans="2:60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</row>
    <row r="23" spans="2:60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</row>
    <row r="24" spans="2:60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</row>
    <row r="25" spans="2:60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</row>
    <row r="26" spans="2:60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</row>
    <row r="27" spans="2:60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</row>
    <row r="28" spans="2:60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</row>
    <row r="29" spans="2:60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</row>
    <row r="30" spans="2:60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</row>
    <row r="31" spans="2:60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</row>
    <row r="32" spans="2:60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</row>
    <row r="33" spans="2:58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</row>
    <row r="34" spans="2:58" ht="14.25">
      <c r="B34" s="89" t="s">
        <v>133</v>
      </c>
      <c r="C34" s="57">
        <v>-27915.261999999999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-66646.785100000008</v>
      </c>
      <c r="K34" s="57">
        <v>0</v>
      </c>
      <c r="L34" s="57">
        <v>0</v>
      </c>
      <c r="M34" s="57">
        <v>-66646.785000000003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40000</v>
      </c>
      <c r="AU34" s="57">
        <v>2934.7799999999988</v>
      </c>
      <c r="AV34" s="57">
        <v>42934.479999999996</v>
      </c>
      <c r="AW34" s="57">
        <v>0</v>
      </c>
      <c r="AX34" s="57">
        <v>0</v>
      </c>
      <c r="AY34" s="57">
        <v>0</v>
      </c>
      <c r="AZ34" s="57">
        <v>91403.053</v>
      </c>
      <c r="BA34" s="57">
        <v>91403.053</v>
      </c>
      <c r="BB34" s="57">
        <v>258216</v>
      </c>
      <c r="BC34" s="57">
        <v>0</v>
      </c>
      <c r="BD34" s="57">
        <v>0</v>
      </c>
      <c r="BE34" s="57">
        <v>0</v>
      </c>
      <c r="BF34" s="57">
        <v>258216</v>
      </c>
    </row>
    <row r="35" spans="2:58" ht="14.25">
      <c r="B35" s="89" t="s">
        <v>359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33950</v>
      </c>
      <c r="BE35" s="57">
        <v>0</v>
      </c>
      <c r="BF35" s="57">
        <v>33950</v>
      </c>
    </row>
    <row r="36" spans="2:58" ht="14.25">
      <c r="B36" s="89" t="s">
        <v>330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-36145.783000000003</v>
      </c>
      <c r="AQ36" s="57">
        <v>-36145.783000000003</v>
      </c>
      <c r="AR36" s="57">
        <v>0</v>
      </c>
      <c r="AS36" s="57">
        <v>0</v>
      </c>
      <c r="AT36" s="57">
        <v>0</v>
      </c>
      <c r="AU36" s="57">
        <v>-457</v>
      </c>
      <c r="AV36" s="57">
        <v>-457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</row>
    <row r="37" spans="2:58" ht="14.25">
      <c r="B37" s="89" t="s">
        <v>134</v>
      </c>
      <c r="C37" s="57">
        <v>-71957.180999999997</v>
      </c>
      <c r="D37" s="57">
        <v>0</v>
      </c>
      <c r="E37" s="57">
        <v>0</v>
      </c>
      <c r="F37" s="57">
        <v>0</v>
      </c>
      <c r="G37" s="57">
        <v>0</v>
      </c>
      <c r="H37" s="57"/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7418.3580000000002</v>
      </c>
      <c r="AB37" s="57">
        <v>7418.3580000000002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</row>
    <row r="38" spans="2:58" ht="14.25">
      <c r="B38" s="89" t="s">
        <v>135</v>
      </c>
      <c r="C38" s="57">
        <v>-8681.9189999999999</v>
      </c>
      <c r="D38" s="57">
        <v>6663.4790000000003</v>
      </c>
      <c r="E38" s="57">
        <v>-555.33207152777823</v>
      </c>
      <c r="F38" s="57">
        <v>1506.79773423611</v>
      </c>
      <c r="G38" s="57">
        <v>-107055.75366270833</v>
      </c>
      <c r="H38" s="57">
        <v>-99440.81</v>
      </c>
      <c r="I38" s="57">
        <v>11819.249</v>
      </c>
      <c r="J38" s="57">
        <v>8033.0446854166685</v>
      </c>
      <c r="K38" s="57">
        <v>-3184.1333657638879</v>
      </c>
      <c r="L38" s="57">
        <v>-9339.9959999999992</v>
      </c>
      <c r="M38" s="57">
        <v>7328.1639999999998</v>
      </c>
      <c r="N38" s="57">
        <v>-1083.297786666669</v>
      </c>
      <c r="O38" s="57">
        <v>-1083.297786666669</v>
      </c>
      <c r="P38" s="57">
        <v>-1083.2974266666622</v>
      </c>
      <c r="Q38" s="57">
        <v>4693.6270000000004</v>
      </c>
      <c r="R38" s="57">
        <v>1443.7339999999999</v>
      </c>
      <c r="S38" s="57">
        <v>213.86600000000001</v>
      </c>
      <c r="T38" s="57">
        <v>-11913.633</v>
      </c>
      <c r="U38" s="57">
        <v>-386.15899999999965</v>
      </c>
      <c r="V38" s="57">
        <v>-1525.8490566666769</v>
      </c>
      <c r="W38" s="57">
        <v>-13610.775056666676</v>
      </c>
      <c r="X38" s="57">
        <v>-1336.9945416666642</v>
      </c>
      <c r="Y38" s="57">
        <v>-1543.5096944444499</v>
      </c>
      <c r="Z38" s="57">
        <v>-2513.9165988888853</v>
      </c>
      <c r="AA38" s="57">
        <v>7104.852834999997</v>
      </c>
      <c r="AB38" s="57">
        <v>1710.5620000000001</v>
      </c>
      <c r="AC38" s="57">
        <v>-1388.365</v>
      </c>
      <c r="AD38" s="57">
        <v>-1388.3639999999998</v>
      </c>
      <c r="AE38" s="57">
        <v>-1388.3650000000002</v>
      </c>
      <c r="AF38" s="57">
        <v>861.57900000000018</v>
      </c>
      <c r="AG38" s="57">
        <v>-3303.5149999999999</v>
      </c>
      <c r="AH38" s="57">
        <v>1732.2670000000001</v>
      </c>
      <c r="AI38" s="57">
        <v>0</v>
      </c>
      <c r="AJ38" s="57">
        <v>-13869.145</v>
      </c>
      <c r="AK38" s="57">
        <v>-12569.378000000001</v>
      </c>
      <c r="AL38" s="57">
        <v>-24706.256000000001</v>
      </c>
      <c r="AM38" s="57">
        <v>-7643.03</v>
      </c>
      <c r="AN38" s="57">
        <v>0</v>
      </c>
      <c r="AO38" s="57">
        <v>-1474.9709999999995</v>
      </c>
      <c r="AP38" s="57">
        <v>-2282.4760000000006</v>
      </c>
      <c r="AQ38" s="57">
        <v>-11401.097</v>
      </c>
      <c r="AR38" s="57">
        <v>72.459999999999994</v>
      </c>
      <c r="AS38" s="57">
        <v>1.0000000000047748E-3</v>
      </c>
      <c r="AT38" s="57">
        <v>-40.540999999999997</v>
      </c>
      <c r="AU38" s="57">
        <v>-5857.1239999999998</v>
      </c>
      <c r="AV38" s="57">
        <v>-5825.2039999999997</v>
      </c>
      <c r="AW38" s="57">
        <v>-538.43100000000004</v>
      </c>
      <c r="AX38" s="57">
        <v>0</v>
      </c>
      <c r="AY38" s="57">
        <v>-1554.8000000000002</v>
      </c>
      <c r="AZ38" s="57">
        <v>-584.25</v>
      </c>
      <c r="BA38" s="57">
        <v>-2677.4810000000002</v>
      </c>
      <c r="BB38" s="57">
        <v>-238.11799999999999</v>
      </c>
      <c r="BC38" s="57">
        <v>2476.8620000000001</v>
      </c>
      <c r="BD38" s="57">
        <v>-2812.5880000000002</v>
      </c>
      <c r="BE38" s="57">
        <v>-677.82799999999997</v>
      </c>
      <c r="BF38" s="57">
        <v>-1251.672</v>
      </c>
    </row>
    <row r="39" spans="2:58" ht="14.25">
      <c r="B39" s="89" t="s">
        <v>136</v>
      </c>
      <c r="C39" s="57">
        <v>13185.974</v>
      </c>
      <c r="D39" s="57">
        <v>3351.45</v>
      </c>
      <c r="E39" s="57">
        <v>3570.4394328818621</v>
      </c>
      <c r="F39" s="57">
        <v>4285.0635222946048</v>
      </c>
      <c r="G39" s="57">
        <v>6057.6570448235325</v>
      </c>
      <c r="H39" s="57">
        <v>17264.61</v>
      </c>
      <c r="I39" s="57">
        <v>2847.232</v>
      </c>
      <c r="J39" s="57">
        <v>7478.3248851655571</v>
      </c>
      <c r="K39" s="57">
        <v>12796.357539424769</v>
      </c>
      <c r="L39" s="57">
        <v>15067.828</v>
      </c>
      <c r="M39" s="57">
        <v>38189.741999999998</v>
      </c>
      <c r="N39" s="57">
        <v>16360.551483784404</v>
      </c>
      <c r="O39" s="49">
        <v>4831.5745730931612</v>
      </c>
      <c r="P39" s="49">
        <v>7752.1159431224351</v>
      </c>
      <c r="Q39" s="49">
        <v>20554.374</v>
      </c>
      <c r="R39" s="49">
        <v>49498.616000000002</v>
      </c>
      <c r="S39" s="49">
        <v>20356.407999999999</v>
      </c>
      <c r="T39" s="49">
        <v>18979.829000000002</v>
      </c>
      <c r="U39" s="49">
        <v>18503.824999999997</v>
      </c>
      <c r="V39" s="49">
        <v>14156.153912409507</v>
      </c>
      <c r="W39" s="49">
        <v>71995.215912409505</v>
      </c>
      <c r="X39" s="49">
        <v>19074.6306158632</v>
      </c>
      <c r="Y39" s="49">
        <v>17073.478452425203</v>
      </c>
      <c r="Z39" s="49">
        <v>16175.616349670097</v>
      </c>
      <c r="AA39" s="49">
        <v>20193.860582041496</v>
      </c>
      <c r="AB39" s="49">
        <v>72518.585999999996</v>
      </c>
      <c r="AC39" s="49">
        <v>10644.541999999999</v>
      </c>
      <c r="AD39" s="49">
        <v>10673.518000000002</v>
      </c>
      <c r="AE39" s="49">
        <v>19965.488999999998</v>
      </c>
      <c r="AF39" s="49">
        <v>16949.857000000004</v>
      </c>
      <c r="AG39" s="49">
        <v>58233.406000000003</v>
      </c>
      <c r="AH39" s="49">
        <v>5583.2629999999999</v>
      </c>
      <c r="AI39" s="49">
        <v>17752.066000000003</v>
      </c>
      <c r="AJ39" s="49">
        <v>17219.395</v>
      </c>
      <c r="AK39" s="49">
        <v>10191.341</v>
      </c>
      <c r="AL39" s="49">
        <v>50746.065000000002</v>
      </c>
      <c r="AM39" s="49">
        <v>13165.429</v>
      </c>
      <c r="AN39" s="49">
        <v>22186.087000000003</v>
      </c>
      <c r="AO39" s="49">
        <v>34153.592999999993</v>
      </c>
      <c r="AP39" s="49">
        <v>20260.243000000002</v>
      </c>
      <c r="AQ39" s="49">
        <v>89765.351999999999</v>
      </c>
      <c r="AR39" s="49">
        <v>8601.0550000000003</v>
      </c>
      <c r="AS39" s="49">
        <v>19012.659</v>
      </c>
      <c r="AT39" s="49">
        <v>12085.184000000001</v>
      </c>
      <c r="AU39" s="49">
        <v>13863.731</v>
      </c>
      <c r="AV39" s="49">
        <v>53562.629000000001</v>
      </c>
      <c r="AW39" s="49">
        <v>13377.558999999999</v>
      </c>
      <c r="AX39" s="49">
        <v>-848.53499999999985</v>
      </c>
      <c r="AY39" s="49">
        <v>5721.621000000001</v>
      </c>
      <c r="AZ39" s="49">
        <v>9147.7160000000003</v>
      </c>
      <c r="BA39" s="49">
        <v>27398.361000000001</v>
      </c>
      <c r="BB39" s="49">
        <v>5458.1679999999997</v>
      </c>
      <c r="BC39" s="49">
        <v>21956.148000000001</v>
      </c>
      <c r="BD39" s="49">
        <v>17827.069000000003</v>
      </c>
      <c r="BE39" s="49">
        <v>23954.898999999998</v>
      </c>
      <c r="BF39" s="49">
        <v>69196.284</v>
      </c>
    </row>
    <row r="40" spans="2:58" ht="14.25">
      <c r="B40" s="90" t="s">
        <v>137</v>
      </c>
      <c r="C40" s="91">
        <v>-862040.18399999989</v>
      </c>
      <c r="D40" s="91">
        <v>-212247.682</v>
      </c>
      <c r="E40" s="91">
        <v>-185819.48900014904</v>
      </c>
      <c r="F40" s="91">
        <v>-212749.54566533523</v>
      </c>
      <c r="G40" s="91">
        <v>-247505.93533451573</v>
      </c>
      <c r="H40" s="91">
        <v>-858322.65300000005</v>
      </c>
      <c r="I40" s="91">
        <v>-175453.65100000001</v>
      </c>
      <c r="J40" s="91">
        <v>-357232.50476445857</v>
      </c>
      <c r="K40" s="91">
        <v>-233303.37562003732</v>
      </c>
      <c r="L40" s="91">
        <v>-249374.91299999997</v>
      </c>
      <c r="M40" s="91">
        <v>-1015364.4449999999</v>
      </c>
      <c r="N40" s="91">
        <v>-200945.64739137606</v>
      </c>
      <c r="O40" s="91">
        <v>-251105.54718078635</v>
      </c>
      <c r="P40" s="91">
        <v>-295407.25142327655</v>
      </c>
      <c r="Q40" s="91">
        <v>-368954.74469456112</v>
      </c>
      <c r="R40" s="91">
        <v>-1116413.1906900003</v>
      </c>
      <c r="S40" s="91">
        <v>-260858.38147110777</v>
      </c>
      <c r="T40" s="91">
        <v>-310897.973897724</v>
      </c>
      <c r="U40" s="91">
        <v>-286361.75849592622</v>
      </c>
      <c r="V40" s="91">
        <v>-445817.2916087046</v>
      </c>
      <c r="W40" s="91">
        <v>-1303935.4054734625</v>
      </c>
      <c r="X40" s="91">
        <v>-334134.85181823256</v>
      </c>
      <c r="Y40" s="91">
        <v>-428495.47286724456</v>
      </c>
      <c r="Z40" s="91">
        <v>-334953.93561041896</v>
      </c>
      <c r="AA40" s="91">
        <v>-327826.01970410382</v>
      </c>
      <c r="AB40" s="91">
        <v>-1425409.1500000001</v>
      </c>
      <c r="AC40" s="91">
        <v>-391349.01365850552</v>
      </c>
      <c r="AD40" s="91">
        <v>-269093.49434149452</v>
      </c>
      <c r="AE40" s="91">
        <v>-291136.29699999996</v>
      </c>
      <c r="AF40" s="91">
        <v>-533739.90800000005</v>
      </c>
      <c r="AG40" s="91">
        <v>-1485319.713</v>
      </c>
      <c r="AH40" s="91">
        <v>-354252.74090137781</v>
      </c>
      <c r="AI40" s="91">
        <v>-460067.61609862221</v>
      </c>
      <c r="AJ40" s="91">
        <v>-675528.78499999992</v>
      </c>
      <c r="AK40" s="91">
        <v>-830705.97200000007</v>
      </c>
      <c r="AL40" s="91">
        <v>-2320555.1140000001</v>
      </c>
      <c r="AM40" s="91">
        <v>-286927.70900000003</v>
      </c>
      <c r="AN40" s="91">
        <v>-308179.68300000002</v>
      </c>
      <c r="AO40" s="91">
        <v>-544248.87999999989</v>
      </c>
      <c r="AP40" s="91">
        <v>-577411.98900000006</v>
      </c>
      <c r="AQ40" s="91">
        <v>-1716768.8810000001</v>
      </c>
      <c r="AR40" s="91">
        <v>-237564.978</v>
      </c>
      <c r="AS40" s="91">
        <v>-44715.397999999994</v>
      </c>
      <c r="AT40" s="91">
        <v>-7885.3880000000172</v>
      </c>
      <c r="AU40" s="91">
        <v>-32799.395000000004</v>
      </c>
      <c r="AV40" s="91">
        <v>-322965.45900000003</v>
      </c>
      <c r="AW40" s="91">
        <v>-34412.455999999998</v>
      </c>
      <c r="AX40" s="91">
        <v>-23860.320271590357</v>
      </c>
      <c r="AY40" s="91">
        <v>-7091.5147284096402</v>
      </c>
      <c r="AZ40" s="91">
        <v>9016.9360000000015</v>
      </c>
      <c r="BA40" s="91">
        <v>-56347.354999999996</v>
      </c>
      <c r="BB40" s="91">
        <v>241032.77100000001</v>
      </c>
      <c r="BC40" s="91">
        <v>1785.742000000002</v>
      </c>
      <c r="BD40" s="91">
        <v>-53958.676999999996</v>
      </c>
      <c r="BE40" s="91">
        <v>-56578.315999999984</v>
      </c>
      <c r="BF40" s="91">
        <v>132280.51999999999</v>
      </c>
    </row>
    <row r="41" spans="2:58" ht="14.25">
      <c r="B41" s="85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</row>
    <row r="42" spans="2:58" ht="14.25">
      <c r="B42" s="88" t="s">
        <v>138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</row>
    <row r="43" spans="2:58" ht="12.75" customHeight="1">
      <c r="B43" s="89" t="s">
        <v>139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1607365.1785499998</v>
      </c>
      <c r="K43" s="57">
        <v>-46607.280039999961</v>
      </c>
      <c r="L43" s="57">
        <v>7987.0889999999999</v>
      </c>
      <c r="M43" s="57">
        <v>1568744.9879999999</v>
      </c>
      <c r="N43" s="57">
        <v>-10901.836000000954</v>
      </c>
      <c r="O43" s="57">
        <v>10901.836000000954</v>
      </c>
      <c r="P43" s="57">
        <v>16308.95451</v>
      </c>
      <c r="Q43" s="57">
        <v>2475103.0774899996</v>
      </c>
      <c r="R43" s="57">
        <v>2491412.0320000001</v>
      </c>
      <c r="S43" s="57">
        <v>0</v>
      </c>
      <c r="T43" s="57">
        <v>11238.422050000001</v>
      </c>
      <c r="U43" s="57">
        <v>0</v>
      </c>
      <c r="V43" s="57">
        <v>-1.0000500000005559</v>
      </c>
      <c r="W43" s="57">
        <v>11238.422</v>
      </c>
      <c r="X43" s="57">
        <v>13479.625050000001</v>
      </c>
      <c r="Y43" s="57">
        <v>-451.20576923076806</v>
      </c>
      <c r="Z43" s="57">
        <v>2655.7039999999997</v>
      </c>
      <c r="AA43" s="57">
        <v>-3936.0642807692329</v>
      </c>
      <c r="AB43" s="57">
        <v>11748.058999999999</v>
      </c>
      <c r="AC43" s="57">
        <v>3676.89</v>
      </c>
      <c r="AD43" s="57">
        <v>20757.904000000002</v>
      </c>
      <c r="AE43" s="57">
        <v>5455.8579999999965</v>
      </c>
      <c r="AF43" s="57">
        <v>-8720.6409999999996</v>
      </c>
      <c r="AG43" s="57">
        <v>21170.010999999999</v>
      </c>
      <c r="AH43" s="57">
        <v>4267.6189999999997</v>
      </c>
      <c r="AI43" s="57">
        <v>4268.6189999999997</v>
      </c>
      <c r="AJ43" s="57">
        <v>4268.6190000000006</v>
      </c>
      <c r="AK43" s="57">
        <v>6601.7279999999992</v>
      </c>
      <c r="AL43" s="57">
        <v>19407.584999999999</v>
      </c>
      <c r="AM43" s="57">
        <v>3019.0320000000002</v>
      </c>
      <c r="AN43" s="57">
        <v>2156.451</v>
      </c>
      <c r="AO43" s="57">
        <v>3450.3220000000001</v>
      </c>
      <c r="AP43" s="57">
        <v>-8625.8050000000003</v>
      </c>
      <c r="AQ43" s="57">
        <v>0</v>
      </c>
      <c r="AR43" s="57">
        <v>1315.124</v>
      </c>
      <c r="AS43" s="57">
        <v>942.25600000000009</v>
      </c>
      <c r="AT43" s="57">
        <v>-393.16800000000012</v>
      </c>
      <c r="AU43" s="57">
        <v>8753.0130000000008</v>
      </c>
      <c r="AV43" s="57">
        <v>10617.225</v>
      </c>
      <c r="AW43" s="57">
        <v>1819.345</v>
      </c>
      <c r="AX43" s="57">
        <v>2412.1309999999994</v>
      </c>
      <c r="AY43" s="57">
        <v>291142.87799999997</v>
      </c>
      <c r="AZ43" s="57">
        <v>6762.0499999999884</v>
      </c>
      <c r="BA43" s="57">
        <v>302135.40399999998</v>
      </c>
      <c r="BB43" s="57">
        <v>6240.6180000000004</v>
      </c>
      <c r="BC43" s="57">
        <v>3856.7880000000005</v>
      </c>
      <c r="BD43" s="57">
        <v>3856.7879999999986</v>
      </c>
      <c r="BE43" s="57">
        <v>-13954.194</v>
      </c>
      <c r="BF43" s="57">
        <v>0</v>
      </c>
    </row>
    <row r="44" spans="2:58" ht="14.25">
      <c r="B44" s="89" t="s">
        <v>140</v>
      </c>
      <c r="C44" s="57">
        <v>123584.30899999999</v>
      </c>
      <c r="D44" s="57">
        <v>53404.076999999997</v>
      </c>
      <c r="E44" s="57">
        <v>48465.302560000004</v>
      </c>
      <c r="F44" s="57">
        <v>6288.2640000000001</v>
      </c>
      <c r="G44" s="57">
        <v>-3489.1315600000025</v>
      </c>
      <c r="H44" s="57">
        <v>104668.512</v>
      </c>
      <c r="I44" s="57">
        <v>123806.417</v>
      </c>
      <c r="J44" s="57">
        <v>58034.123139999989</v>
      </c>
      <c r="K44" s="57">
        <v>18577.586500000001</v>
      </c>
      <c r="L44" s="57">
        <v>3488.087</v>
      </c>
      <c r="M44" s="57">
        <v>203906.21400000001</v>
      </c>
      <c r="N44" s="57">
        <v>2172.5210000000002</v>
      </c>
      <c r="O44" s="57">
        <v>25782.5265</v>
      </c>
      <c r="P44" s="57">
        <v>1206.9079999999999</v>
      </c>
      <c r="Q44" s="57">
        <v>7054.8434999999999</v>
      </c>
      <c r="R44" s="57">
        <v>36216.799490000005</v>
      </c>
      <c r="S44" s="57">
        <v>2237.509</v>
      </c>
      <c r="T44" s="57">
        <v>6816.4</v>
      </c>
      <c r="U44" s="57">
        <v>11894.107</v>
      </c>
      <c r="V44" s="57">
        <v>30433.052823663846</v>
      </c>
      <c r="W44" s="57">
        <v>51382.068823663845</v>
      </c>
      <c r="X44" s="57">
        <v>22431.208999999999</v>
      </c>
      <c r="Y44" s="57">
        <v>58773.717000000004</v>
      </c>
      <c r="Z44" s="57">
        <v>4563.8889999999956</v>
      </c>
      <c r="AA44" s="57">
        <v>-7317.872000000003</v>
      </c>
      <c r="AB44" s="57">
        <v>78450.942999999999</v>
      </c>
      <c r="AC44" s="57">
        <v>8652.1579999999994</v>
      </c>
      <c r="AD44" s="57">
        <v>-3927.2649999999994</v>
      </c>
      <c r="AE44" s="57">
        <v>5750.0130000000008</v>
      </c>
      <c r="AF44" s="57">
        <v>20598.013999999996</v>
      </c>
      <c r="AG44" s="57">
        <v>31072.92</v>
      </c>
      <c r="AH44" s="57">
        <v>65332.542000000001</v>
      </c>
      <c r="AI44" s="57">
        <v>44362.428</v>
      </c>
      <c r="AJ44" s="57">
        <v>116850.40899999999</v>
      </c>
      <c r="AK44" s="57">
        <v>56323.64499999999</v>
      </c>
      <c r="AL44" s="57">
        <v>282869.02399999998</v>
      </c>
      <c r="AM44" s="57">
        <v>3327.8020000000001</v>
      </c>
      <c r="AN44" s="57">
        <v>23197.823</v>
      </c>
      <c r="AO44" s="57">
        <v>90028.396999999997</v>
      </c>
      <c r="AP44" s="57">
        <v>-120381.745</v>
      </c>
      <c r="AQ44" s="57">
        <v>-3827.723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72806.808999999994</v>
      </c>
      <c r="BA44" s="57">
        <v>72806.808999999994</v>
      </c>
      <c r="BB44" s="57">
        <v>1060</v>
      </c>
      <c r="BC44" s="57">
        <v>30060.182000000001</v>
      </c>
      <c r="BD44" s="57">
        <v>24406.392999999996</v>
      </c>
      <c r="BE44" s="57">
        <v>3027.0040000000008</v>
      </c>
      <c r="BF44" s="57">
        <v>58553.578999999998</v>
      </c>
    </row>
    <row r="45" spans="2:58" ht="14.25">
      <c r="B45" s="89" t="s">
        <v>141</v>
      </c>
      <c r="C45" s="57">
        <v>0</v>
      </c>
      <c r="D45" s="57">
        <v>0</v>
      </c>
      <c r="E45" s="57">
        <v>0</v>
      </c>
      <c r="F45" s="57">
        <v>0</v>
      </c>
      <c r="G45" s="57">
        <v>-4511.348</v>
      </c>
      <c r="H45" s="57">
        <v>-4511.348</v>
      </c>
      <c r="I45" s="57">
        <v>0</v>
      </c>
      <c r="J45" s="57">
        <v>0</v>
      </c>
      <c r="K45" s="57">
        <v>0</v>
      </c>
      <c r="L45" s="57">
        <v>-3382</v>
      </c>
      <c r="M45" s="57">
        <v>-3382</v>
      </c>
      <c r="N45" s="57">
        <v>0</v>
      </c>
      <c r="O45" s="57">
        <v>0</v>
      </c>
      <c r="P45" s="57">
        <v>0</v>
      </c>
      <c r="Q45" s="57">
        <v>-2750</v>
      </c>
      <c r="R45" s="57">
        <v>-2750</v>
      </c>
      <c r="S45" s="57">
        <v>0</v>
      </c>
      <c r="T45" s="57">
        <v>-6423.5765000000001</v>
      </c>
      <c r="U45" s="57">
        <v>0</v>
      </c>
      <c r="V45" s="57">
        <v>-4176.4229999999998</v>
      </c>
      <c r="W45" s="57">
        <v>-10599.9995</v>
      </c>
      <c r="X45" s="57">
        <v>0</v>
      </c>
      <c r="Y45" s="57">
        <v>0</v>
      </c>
      <c r="Z45" s="57">
        <v>-19301.986000000001</v>
      </c>
      <c r="AA45" s="57">
        <v>-1000</v>
      </c>
      <c r="AB45" s="57">
        <v>-20301.986000000001</v>
      </c>
      <c r="AC45" s="57">
        <v>0</v>
      </c>
      <c r="AD45" s="57">
        <v>0</v>
      </c>
      <c r="AE45" s="57">
        <v>-5000</v>
      </c>
      <c r="AF45" s="57">
        <v>69397.724757160177</v>
      </c>
      <c r="AG45" s="57">
        <v>64397.724757160184</v>
      </c>
      <c r="AH45" s="57">
        <v>-35523.672883787665</v>
      </c>
      <c r="AI45" s="57">
        <v>0</v>
      </c>
      <c r="AJ45" s="57">
        <v>0</v>
      </c>
      <c r="AK45" s="57">
        <v>35523.672883787665</v>
      </c>
      <c r="AL45" s="57">
        <v>0</v>
      </c>
      <c r="AM45" s="57">
        <v>0</v>
      </c>
      <c r="AN45" s="57">
        <v>0</v>
      </c>
      <c r="AO45" s="57">
        <v>0</v>
      </c>
      <c r="AP45" s="57">
        <v>1776.8820000000001</v>
      </c>
      <c r="AQ45" s="57">
        <v>1776.8820000000001</v>
      </c>
      <c r="AR45" s="57">
        <v>-25473.288</v>
      </c>
      <c r="AS45" s="57">
        <v>-34541.720999999998</v>
      </c>
      <c r="AT45" s="57">
        <v>-1598.6460000000006</v>
      </c>
      <c r="AU45" s="57">
        <v>15056.669999999998</v>
      </c>
      <c r="AV45" s="57">
        <v>-46556.985000000001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  <c r="BB45" s="57">
        <v>0</v>
      </c>
      <c r="BC45" s="57">
        <v>0</v>
      </c>
      <c r="BD45" s="57">
        <v>0</v>
      </c>
      <c r="BE45" s="57">
        <v>0</v>
      </c>
      <c r="BF45" s="57">
        <v>0</v>
      </c>
    </row>
    <row r="46" spans="2:58" ht="14.25">
      <c r="B46" s="89" t="s">
        <v>142</v>
      </c>
      <c r="C46" s="57">
        <v>0</v>
      </c>
      <c r="D46" s="57">
        <v>0</v>
      </c>
      <c r="E46" s="57">
        <v>0</v>
      </c>
      <c r="F46" s="57">
        <v>0</v>
      </c>
      <c r="G46" s="57">
        <v>-2351.2539999999999</v>
      </c>
      <c r="H46" s="57">
        <v>-2351.2539999999999</v>
      </c>
      <c r="I46" s="57">
        <v>0</v>
      </c>
      <c r="J46" s="57">
        <v>0</v>
      </c>
      <c r="K46" s="57">
        <v>0</v>
      </c>
      <c r="L46" s="57">
        <v>-4600</v>
      </c>
      <c r="M46" s="57">
        <v>-4600</v>
      </c>
      <c r="N46" s="57">
        <v>0</v>
      </c>
      <c r="O46" s="57">
        <v>0</v>
      </c>
      <c r="P46" s="57">
        <v>0</v>
      </c>
      <c r="Q46" s="57">
        <v>-1000</v>
      </c>
      <c r="R46" s="57">
        <v>-1000</v>
      </c>
      <c r="S46" s="57">
        <v>0</v>
      </c>
      <c r="T46" s="57">
        <v>-5000</v>
      </c>
      <c r="U46" s="57">
        <v>0</v>
      </c>
      <c r="V46" s="57">
        <v>-5973.2864400000017</v>
      </c>
      <c r="W46" s="57">
        <v>-10973.286440000002</v>
      </c>
      <c r="X46" s="57">
        <v>0</v>
      </c>
      <c r="Y46" s="57">
        <v>-6375</v>
      </c>
      <c r="Z46" s="57">
        <v>-1184.9070000000002</v>
      </c>
      <c r="AA46" s="57">
        <v>0</v>
      </c>
      <c r="AB46" s="57">
        <v>-7559.9070000000002</v>
      </c>
      <c r="AC46" s="57">
        <v>0</v>
      </c>
      <c r="AD46" s="57">
        <v>-6500</v>
      </c>
      <c r="AE46" s="57">
        <v>-1500</v>
      </c>
      <c r="AF46" s="57">
        <v>-4083.3330000000005</v>
      </c>
      <c r="AG46" s="57">
        <v>-12083.333000000001</v>
      </c>
      <c r="AH46" s="57">
        <v>-1000</v>
      </c>
      <c r="AI46" s="57">
        <v>-7584.2109999999993</v>
      </c>
      <c r="AJ46" s="57">
        <v>-750</v>
      </c>
      <c r="AK46" s="57">
        <v>-18381.002</v>
      </c>
      <c r="AL46" s="57">
        <v>-27715.213</v>
      </c>
      <c r="AM46" s="57">
        <v>-750</v>
      </c>
      <c r="AN46" s="57">
        <v>-4400</v>
      </c>
      <c r="AO46" s="57">
        <v>1873.0990000000002</v>
      </c>
      <c r="AP46" s="57">
        <v>-2088.308</v>
      </c>
      <c r="AQ46" s="57">
        <v>-5365.2089999999998</v>
      </c>
      <c r="AR46" s="57">
        <v>-2035.713</v>
      </c>
      <c r="AS46" s="57">
        <v>0</v>
      </c>
      <c r="AT46" s="57">
        <v>0</v>
      </c>
      <c r="AU46" s="57">
        <v>0</v>
      </c>
      <c r="AV46" s="57">
        <v>-2036.5129999999999</v>
      </c>
      <c r="AW46" s="57">
        <v>-642.85699999999997</v>
      </c>
      <c r="AX46" s="57">
        <v>-7000</v>
      </c>
      <c r="AY46" s="57">
        <v>0</v>
      </c>
      <c r="AZ46" s="57">
        <v>0</v>
      </c>
      <c r="BA46" s="57">
        <v>-7642.857</v>
      </c>
      <c r="BB46" s="57">
        <v>0</v>
      </c>
      <c r="BC46" s="57">
        <v>0</v>
      </c>
      <c r="BD46" s="57">
        <v>0</v>
      </c>
      <c r="BE46" s="57">
        <v>-4285.7129999999997</v>
      </c>
      <c r="BF46" s="57">
        <v>-4285.7129999999997</v>
      </c>
    </row>
    <row r="47" spans="2:58" ht="14.25">
      <c r="B47" s="89" t="s">
        <v>143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9.0510000000000002</v>
      </c>
      <c r="Y47" s="57">
        <v>46198.994100000004</v>
      </c>
      <c r="Z47" s="57">
        <v>22389.267999999996</v>
      </c>
      <c r="AA47" s="57">
        <v>-2121.6710000000021</v>
      </c>
      <c r="AB47" s="57">
        <v>66475.642099999997</v>
      </c>
      <c r="AC47" s="57">
        <v>-8594.6560000000009</v>
      </c>
      <c r="AD47" s="57">
        <v>10799.318454427608</v>
      </c>
      <c r="AE47" s="57">
        <v>2967.9131607690306</v>
      </c>
      <c r="AF47" s="57">
        <v>-10831.543615196639</v>
      </c>
      <c r="AG47" s="57">
        <v>-5658.9679999999998</v>
      </c>
      <c r="AH47" s="57">
        <v>0</v>
      </c>
      <c r="AI47" s="57">
        <v>0</v>
      </c>
      <c r="AJ47" s="57">
        <v>0</v>
      </c>
      <c r="AK47" s="57">
        <v>35928.875999999997</v>
      </c>
      <c r="AL47" s="57">
        <v>35928.875999999997</v>
      </c>
      <c r="AM47" s="57">
        <v>0</v>
      </c>
      <c r="AN47" s="57">
        <v>1352.8489999999999</v>
      </c>
      <c r="AO47" s="57">
        <v>0</v>
      </c>
      <c r="AP47" s="57">
        <v>232605.88100000002</v>
      </c>
      <c r="AQ47" s="57">
        <v>233958.73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57">
        <v>0</v>
      </c>
      <c r="BA47" s="57">
        <v>0</v>
      </c>
      <c r="BB47" s="57">
        <v>0</v>
      </c>
      <c r="BC47" s="57">
        <v>0</v>
      </c>
      <c r="BD47" s="57">
        <v>0</v>
      </c>
      <c r="BE47" s="57">
        <v>0</v>
      </c>
      <c r="BF47" s="57">
        <v>0</v>
      </c>
    </row>
    <row r="48" spans="2:58" ht="14.25">
      <c r="B48" s="89" t="s">
        <v>144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-1766.8910000000001</v>
      </c>
      <c r="Q48" s="57">
        <v>0</v>
      </c>
      <c r="R48" s="57">
        <v>-1766.8910000000001</v>
      </c>
      <c r="S48" s="57">
        <v>-19721.674629999998</v>
      </c>
      <c r="T48" s="57">
        <v>-5390.6024037010002</v>
      </c>
      <c r="U48" s="57">
        <v>-24351.120440246006</v>
      </c>
      <c r="V48" s="57">
        <v>-24952.867123065989</v>
      </c>
      <c r="W48" s="57">
        <v>-74416.264597012996</v>
      </c>
      <c r="X48" s="57">
        <v>-17652.120659165997</v>
      </c>
      <c r="Y48" s="57">
        <v>-60305.647807710979</v>
      </c>
      <c r="Z48" s="57">
        <v>-88250.619722925025</v>
      </c>
      <c r="AA48" s="57">
        <v>-71130.984810197988</v>
      </c>
      <c r="AB48" s="57">
        <v>-237339.37299999999</v>
      </c>
      <c r="AC48" s="57">
        <v>-10421.898999999999</v>
      </c>
      <c r="AD48" s="57">
        <v>-6721.2340000000022</v>
      </c>
      <c r="AE48" s="57">
        <v>-2413.4169999999976</v>
      </c>
      <c r="AF48" s="57">
        <v>-4672.244999999999</v>
      </c>
      <c r="AG48" s="57">
        <v>-24228.794999999998</v>
      </c>
      <c r="AH48" s="57">
        <v>-2834.3719999999998</v>
      </c>
      <c r="AI48" s="57">
        <v>-10667.331</v>
      </c>
      <c r="AJ48" s="57">
        <v>-22649.224000000002</v>
      </c>
      <c r="AK48" s="57">
        <v>-12359.894</v>
      </c>
      <c r="AL48" s="57">
        <v>-48510.821000000004</v>
      </c>
      <c r="AM48" s="57">
        <v>-2379.922</v>
      </c>
      <c r="AN48" s="57">
        <v>-2522.7260000000001</v>
      </c>
      <c r="AO48" s="57">
        <v>-23345.242999999999</v>
      </c>
      <c r="AP48" s="57">
        <v>-6057.41</v>
      </c>
      <c r="AQ48" s="57">
        <v>-34305.300999999999</v>
      </c>
      <c r="AR48" s="57">
        <v>-887.92399999999998</v>
      </c>
      <c r="AS48" s="57">
        <v>0.5</v>
      </c>
      <c r="AT48" s="57">
        <v>0</v>
      </c>
      <c r="AU48" s="57">
        <v>-0.5</v>
      </c>
      <c r="AV48" s="57">
        <v>-887.92399999999998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-122034.088</v>
      </c>
      <c r="BF48" s="57">
        <v>-122034.088</v>
      </c>
    </row>
    <row r="49" spans="2:58" ht="14.25">
      <c r="B49" s="89" t="s">
        <v>65</v>
      </c>
      <c r="C49" s="57">
        <v>-80807.236000000004</v>
      </c>
      <c r="D49" s="57">
        <v>-24054.253000000001</v>
      </c>
      <c r="E49" s="57">
        <v>-10620.380519606344</v>
      </c>
      <c r="F49" s="57">
        <v>-43798.581897254924</v>
      </c>
      <c r="G49" s="57">
        <v>-14538.095583138735</v>
      </c>
      <c r="H49" s="57">
        <v>-93011.311000000002</v>
      </c>
      <c r="I49" s="57">
        <v>-21307.418000000001</v>
      </c>
      <c r="J49" s="57">
        <v>-22622.991890118061</v>
      </c>
      <c r="K49" s="57">
        <v>-27036.646008834363</v>
      </c>
      <c r="L49" s="57">
        <v>-27022.866000000002</v>
      </c>
      <c r="M49" s="57">
        <v>-97989.922000000006</v>
      </c>
      <c r="N49" s="57">
        <v>-37115.262456874414</v>
      </c>
      <c r="O49" s="57">
        <v>-25469.183808446243</v>
      </c>
      <c r="P49" s="57">
        <v>-33944.706734679341</v>
      </c>
      <c r="Q49" s="57">
        <v>-17256</v>
      </c>
      <c r="R49" s="57">
        <v>-113786</v>
      </c>
      <c r="S49" s="57">
        <v>-38294.226999999999</v>
      </c>
      <c r="T49" s="57">
        <v>-23404.78</v>
      </c>
      <c r="U49" s="57">
        <v>-31938.089999999997</v>
      </c>
      <c r="V49" s="57">
        <v>-30720.258375312929</v>
      </c>
      <c r="W49" s="57">
        <v>-124357.35537531292</v>
      </c>
      <c r="X49" s="57">
        <v>-36857.619860358202</v>
      </c>
      <c r="Y49" s="57">
        <v>-34729.655159978152</v>
      </c>
      <c r="Z49" s="57">
        <v>-40720.556356047833</v>
      </c>
      <c r="AA49" s="57">
        <v>-38327.870623615803</v>
      </c>
      <c r="AB49" s="57">
        <v>-150635.70199999999</v>
      </c>
      <c r="AC49" s="57">
        <v>-41899.101999999999</v>
      </c>
      <c r="AD49" s="57">
        <v>-55563.270000000004</v>
      </c>
      <c r="AE49" s="57">
        <v>-48890.019</v>
      </c>
      <c r="AF49" s="57">
        <v>-41530.853000000003</v>
      </c>
      <c r="AG49" s="57">
        <v>-187883.24400000001</v>
      </c>
      <c r="AH49" s="57">
        <v>-51002.735999999997</v>
      </c>
      <c r="AI49" s="57">
        <v>-79174.948000000004</v>
      </c>
      <c r="AJ49" s="57">
        <v>-104130.75000000001</v>
      </c>
      <c r="AK49" s="57">
        <v>-68045.554000000004</v>
      </c>
      <c r="AL49" s="57">
        <v>-302353.98800000001</v>
      </c>
      <c r="AM49" s="57">
        <v>-132133.91200000001</v>
      </c>
      <c r="AN49" s="57">
        <v>-138404.53100000002</v>
      </c>
      <c r="AO49" s="57">
        <v>-120111.29199999996</v>
      </c>
      <c r="AP49" s="57">
        <v>-129716.717</v>
      </c>
      <c r="AQ49" s="57">
        <v>-520366.45199999999</v>
      </c>
      <c r="AR49" s="57">
        <v>-129569.349</v>
      </c>
      <c r="AS49" s="57">
        <v>-202860.84400000004</v>
      </c>
      <c r="AT49" s="57">
        <v>-203702.092</v>
      </c>
      <c r="AU49" s="57">
        <v>-121851.83399999992</v>
      </c>
      <c r="AV49" s="57">
        <v>-657984.11899999995</v>
      </c>
      <c r="AW49" s="57">
        <v>-120175.223</v>
      </c>
      <c r="AX49" s="57">
        <v>-110618.807</v>
      </c>
      <c r="AY49" s="57">
        <v>-147499.74899999998</v>
      </c>
      <c r="AZ49" s="57">
        <v>-148591.08600000001</v>
      </c>
      <c r="BA49" s="57">
        <v>-526884.86499999999</v>
      </c>
      <c r="BB49" s="57">
        <v>-146258.10699999999</v>
      </c>
      <c r="BC49" s="57">
        <v>-164711.22800000003</v>
      </c>
      <c r="BD49" s="57">
        <v>-170379.861</v>
      </c>
      <c r="BE49" s="57">
        <v>-205483.80299999999</v>
      </c>
      <c r="BF49" s="57">
        <v>-686832.99899999995</v>
      </c>
    </row>
    <row r="50" spans="2:58" ht="14.25">
      <c r="B50" s="89" t="s">
        <v>350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>
        <v>0</v>
      </c>
      <c r="AW50" s="57">
        <v>0</v>
      </c>
      <c r="AX50" s="57">
        <v>0</v>
      </c>
      <c r="AY50" s="57">
        <v>0</v>
      </c>
      <c r="AZ50" s="57">
        <v>-80258.266000000003</v>
      </c>
      <c r="BA50" s="57">
        <v>-80258.266000000003</v>
      </c>
      <c r="BB50" s="57">
        <v>0</v>
      </c>
      <c r="BC50" s="57">
        <v>0</v>
      </c>
      <c r="BD50" s="57">
        <v>0</v>
      </c>
      <c r="BE50" s="57">
        <v>0</v>
      </c>
      <c r="BF50" s="57">
        <v>0</v>
      </c>
    </row>
    <row r="51" spans="2:58" ht="12.75" customHeight="1">
      <c r="B51" s="89" t="s">
        <v>145</v>
      </c>
      <c r="C51" s="57">
        <v>528311.84900000005</v>
      </c>
      <c r="D51" s="57">
        <v>221819.92300000001</v>
      </c>
      <c r="E51" s="57">
        <v>107763.38019</v>
      </c>
      <c r="F51" s="57">
        <v>871303.4138445775</v>
      </c>
      <c r="G51" s="57">
        <v>128994.33096542238</v>
      </c>
      <c r="H51" s="57">
        <v>1329881.048</v>
      </c>
      <c r="I51" s="57">
        <v>19156.707999999999</v>
      </c>
      <c r="J51" s="57">
        <v>218716.639</v>
      </c>
      <c r="K51" s="57">
        <v>206369.31599999999</v>
      </c>
      <c r="L51" s="57">
        <v>340415.02299999999</v>
      </c>
      <c r="M51" s="57">
        <v>784657.68599999999</v>
      </c>
      <c r="N51" s="57">
        <v>110000</v>
      </c>
      <c r="O51" s="57">
        <v>155000</v>
      </c>
      <c r="P51" s="57">
        <v>120000</v>
      </c>
      <c r="Q51" s="57">
        <v>0</v>
      </c>
      <c r="R51" s="57">
        <v>385000</v>
      </c>
      <c r="S51" s="57">
        <v>0</v>
      </c>
      <c r="T51" s="57">
        <v>50000</v>
      </c>
      <c r="U51" s="57">
        <v>127885.99821379327</v>
      </c>
      <c r="V51" s="57">
        <v>252382</v>
      </c>
      <c r="W51" s="57">
        <v>430267.99821379327</v>
      </c>
      <c r="X51" s="57">
        <v>177193.48172950171</v>
      </c>
      <c r="Y51" s="57">
        <v>48555.035948444944</v>
      </c>
      <c r="Z51" s="57">
        <v>179926.82806818176</v>
      </c>
      <c r="AA51" s="57">
        <v>103264.00025387161</v>
      </c>
      <c r="AB51" s="57">
        <v>508939.34600000002</v>
      </c>
      <c r="AC51" s="57">
        <v>0</v>
      </c>
      <c r="AD51" s="57">
        <v>108000</v>
      </c>
      <c r="AE51" s="57">
        <v>359000</v>
      </c>
      <c r="AF51" s="57">
        <v>1200000</v>
      </c>
      <c r="AG51" s="57">
        <v>1667000</v>
      </c>
      <c r="AH51" s="57">
        <v>54000</v>
      </c>
      <c r="AI51" s="57">
        <v>1650000</v>
      </c>
      <c r="AJ51" s="57">
        <v>244000</v>
      </c>
      <c r="AK51" s="57">
        <v>844049</v>
      </c>
      <c r="AL51" s="57">
        <v>2792049</v>
      </c>
      <c r="AM51" s="57">
        <v>550000</v>
      </c>
      <c r="AN51" s="57">
        <v>2000000</v>
      </c>
      <c r="AO51" s="57">
        <v>0</v>
      </c>
      <c r="AP51" s="57">
        <v>270250</v>
      </c>
      <c r="AQ51" s="57">
        <v>2820250</v>
      </c>
      <c r="AR51" s="57">
        <v>1440000</v>
      </c>
      <c r="AS51" s="57">
        <v>0</v>
      </c>
      <c r="AT51" s="57">
        <v>0</v>
      </c>
      <c r="AU51" s="57">
        <v>51000</v>
      </c>
      <c r="AV51" s="57">
        <v>1491000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288000</v>
      </c>
      <c r="BD51" s="57">
        <v>0</v>
      </c>
      <c r="BE51" s="57">
        <v>0</v>
      </c>
      <c r="BF51" s="57">
        <v>288000</v>
      </c>
    </row>
    <row r="52" spans="2:58" ht="14.25">
      <c r="B52" s="89" t="s">
        <v>146</v>
      </c>
      <c r="C52" s="57">
        <v>-173521.90700000001</v>
      </c>
      <c r="D52" s="57">
        <v>-87855.410999999993</v>
      </c>
      <c r="E52" s="57">
        <v>-14471.104120000005</v>
      </c>
      <c r="F52" s="57">
        <v>-584465.6846599998</v>
      </c>
      <c r="G52" s="57">
        <v>-39316.664220000144</v>
      </c>
      <c r="H52" s="57">
        <v>-726108.86399999994</v>
      </c>
      <c r="I52" s="57">
        <v>-21773.488000000001</v>
      </c>
      <c r="J52" s="57">
        <v>-78191.312000000005</v>
      </c>
      <c r="K52" s="57">
        <v>-140862.14343999999</v>
      </c>
      <c r="L52" s="57">
        <v>-171335.443</v>
      </c>
      <c r="M52" s="57">
        <v>-412162.38699999999</v>
      </c>
      <c r="N52" s="57">
        <v>-130068.86914989998</v>
      </c>
      <c r="O52" s="57">
        <v>-146945.34055000005</v>
      </c>
      <c r="P52" s="57">
        <v>-151525.11530009998</v>
      </c>
      <c r="Q52" s="57">
        <v>-142472.88699999999</v>
      </c>
      <c r="R52" s="57">
        <v>-571012.21200000006</v>
      </c>
      <c r="S52" s="57">
        <v>-53573.425999999999</v>
      </c>
      <c r="T52" s="57">
        <v>-35811.163999999997</v>
      </c>
      <c r="U52" s="57">
        <v>-66208.820000000007</v>
      </c>
      <c r="V52" s="57">
        <v>-53885.780142248143</v>
      </c>
      <c r="W52" s="57">
        <v>-209479.19014224815</v>
      </c>
      <c r="X52" s="57">
        <v>-35234.402159999998</v>
      </c>
      <c r="Y52" s="57">
        <v>-64494.133719423568</v>
      </c>
      <c r="Z52" s="57">
        <v>-43955.365160000001</v>
      </c>
      <c r="AA52" s="57">
        <v>-28897.144960576436</v>
      </c>
      <c r="AB52" s="57">
        <v>-172581.046</v>
      </c>
      <c r="AC52" s="57">
        <v>-53312.074999999997</v>
      </c>
      <c r="AD52" s="57">
        <v>-70326.044000000009</v>
      </c>
      <c r="AE52" s="57">
        <v>-49945.818999999989</v>
      </c>
      <c r="AF52" s="57">
        <v>-1324366.034</v>
      </c>
      <c r="AG52" s="57">
        <v>-1497949.9720000001</v>
      </c>
      <c r="AH52" s="57">
        <v>-174727.87899999999</v>
      </c>
      <c r="AI52" s="57">
        <v>-528389.33100000001</v>
      </c>
      <c r="AJ52" s="57">
        <v>-204433.33299999998</v>
      </c>
      <c r="AK52" s="57">
        <v>-265536.81500000006</v>
      </c>
      <c r="AL52" s="57">
        <v>-1173087.358</v>
      </c>
      <c r="AM52" s="57">
        <v>-461034.83399999997</v>
      </c>
      <c r="AN52" s="57">
        <v>-1116641.9939999999</v>
      </c>
      <c r="AO52" s="57">
        <v>-75981.38599999994</v>
      </c>
      <c r="AP52" s="57">
        <v>-79597.420000000158</v>
      </c>
      <c r="AQ52" s="57">
        <v>-1733255.6340000001</v>
      </c>
      <c r="AR52" s="57">
        <v>-262554.58299999998</v>
      </c>
      <c r="AS52" s="57">
        <v>-62145.973999999987</v>
      </c>
      <c r="AT52" s="57">
        <v>-10059.685000000056</v>
      </c>
      <c r="AU52" s="57">
        <v>-32560.792999999947</v>
      </c>
      <c r="AV52" s="57">
        <v>-367321.03499999997</v>
      </c>
      <c r="AW52" s="57">
        <v>-92655.366999999998</v>
      </c>
      <c r="AX52" s="57">
        <v>-99605.162000000011</v>
      </c>
      <c r="AY52" s="57">
        <v>-75692.585999999981</v>
      </c>
      <c r="AZ52" s="57">
        <v>-79730.106000000029</v>
      </c>
      <c r="BA52" s="57">
        <v>-347683.22100000002</v>
      </c>
      <c r="BB52" s="57">
        <v>-214080.92300000001</v>
      </c>
      <c r="BC52" s="57">
        <v>-399126.01799999998</v>
      </c>
      <c r="BD52" s="57">
        <v>-143838.46400000009</v>
      </c>
      <c r="BE52" s="57">
        <v>-47995.243000000017</v>
      </c>
      <c r="BF52" s="57">
        <v>-805040.64800000004</v>
      </c>
    </row>
    <row r="53" spans="2:58" ht="14.25" customHeight="1">
      <c r="B53" s="89" t="s">
        <v>147</v>
      </c>
      <c r="C53" s="57">
        <v>0</v>
      </c>
      <c r="D53" s="57">
        <v>0</v>
      </c>
      <c r="E53" s="57">
        <v>0</v>
      </c>
      <c r="F53" s="57">
        <v>0</v>
      </c>
      <c r="G53" s="57">
        <v>-32000</v>
      </c>
      <c r="H53" s="57">
        <v>-32000</v>
      </c>
      <c r="I53" s="57">
        <v>-71500</v>
      </c>
      <c r="J53" s="57">
        <v>-33971.998500000002</v>
      </c>
      <c r="K53" s="57">
        <v>0</v>
      </c>
      <c r="L53" s="57">
        <v>0</v>
      </c>
      <c r="M53" s="57">
        <v>-105471</v>
      </c>
      <c r="N53" s="57">
        <v>0</v>
      </c>
      <c r="O53" s="57">
        <v>-27500</v>
      </c>
      <c r="P53" s="57">
        <v>0</v>
      </c>
      <c r="Q53" s="57">
        <v>0</v>
      </c>
      <c r="R53" s="57">
        <v>-27500</v>
      </c>
      <c r="S53" s="57">
        <v>0</v>
      </c>
      <c r="T53" s="57">
        <v>0</v>
      </c>
      <c r="U53" s="57">
        <v>0</v>
      </c>
      <c r="V53" s="57">
        <v>-10399.999862220391</v>
      </c>
      <c r="W53" s="57">
        <v>-10399.999862220391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>
        <v>0</v>
      </c>
      <c r="AW53" s="57">
        <v>0</v>
      </c>
      <c r="AX53" s="57">
        <v>0</v>
      </c>
      <c r="AY53" s="57">
        <v>0</v>
      </c>
      <c r="AZ53" s="57">
        <v>0</v>
      </c>
      <c r="BA53" s="57">
        <v>0</v>
      </c>
      <c r="BB53" s="57">
        <v>0</v>
      </c>
      <c r="BC53" s="57">
        <v>0</v>
      </c>
      <c r="BD53" s="57">
        <v>0</v>
      </c>
      <c r="BE53" s="57">
        <v>0</v>
      </c>
      <c r="BF53" s="57">
        <v>0</v>
      </c>
    </row>
    <row r="54" spans="2:58" ht="14.25" customHeight="1">
      <c r="B54" s="89" t="s">
        <v>148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12317.157999999999</v>
      </c>
      <c r="L54" s="57">
        <v>-4812.6639999999998</v>
      </c>
      <c r="M54" s="57">
        <v>7504.4939999999997</v>
      </c>
      <c r="N54" s="57">
        <v>963.83488538861991</v>
      </c>
      <c r="O54" s="57">
        <v>-963.83488538861991</v>
      </c>
      <c r="P54" s="57">
        <v>0</v>
      </c>
      <c r="Q54" s="57">
        <v>-3342.1930000000002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</row>
    <row r="55" spans="2:58" ht="14.25" customHeight="1">
      <c r="B55" s="89" t="s">
        <v>360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-38627.923000000003</v>
      </c>
      <c r="BF55" s="57">
        <v>-38627.923000000003</v>
      </c>
    </row>
    <row r="56" spans="2:58" ht="14.25" customHeight="1">
      <c r="B56" s="89" t="s">
        <v>361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-77584.157000000007</v>
      </c>
      <c r="BF56" s="57">
        <v>-77584.157000000007</v>
      </c>
    </row>
    <row r="57" spans="2:58" ht="14.25" customHeight="1">
      <c r="B57" s="89" t="s">
        <v>362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13123.209000000001</v>
      </c>
      <c r="BF57" s="57">
        <v>13123.209000000001</v>
      </c>
    </row>
    <row r="58" spans="2:58" ht="14.25">
      <c r="B58" s="90" t="s">
        <v>149</v>
      </c>
      <c r="C58" s="91">
        <v>397567.01500000001</v>
      </c>
      <c r="D58" s="91">
        <v>163314.33600000001</v>
      </c>
      <c r="E58" s="91">
        <v>131137.19811039366</v>
      </c>
      <c r="F58" s="91">
        <v>249327.41128732276</v>
      </c>
      <c r="G58" s="91">
        <v>32787.837602283507</v>
      </c>
      <c r="H58" s="91">
        <v>576566.78299999994</v>
      </c>
      <c r="I58" s="91">
        <v>28382.218999999997</v>
      </c>
      <c r="J58" s="91">
        <v>1749329.6382998819</v>
      </c>
      <c r="K58" s="91">
        <v>22757.991011165697</v>
      </c>
      <c r="L58" s="91">
        <v>140737.226</v>
      </c>
      <c r="M58" s="91">
        <v>1941208.0729999999</v>
      </c>
      <c r="N58" s="91">
        <v>-64949.611721386733</v>
      </c>
      <c r="O58" s="91">
        <v>-9193.9967438339736</v>
      </c>
      <c r="P58" s="91">
        <v>-49720.833194779349</v>
      </c>
      <c r="Q58" s="91">
        <v>2315335.8409899995</v>
      </c>
      <c r="R58" s="91">
        <v>2194813.7284900006</v>
      </c>
      <c r="S58" s="91">
        <v>-109350.81862999999</v>
      </c>
      <c r="T58" s="91">
        <v>-7975.3008537009919</v>
      </c>
      <c r="U58" s="91">
        <v>17282.074773547254</v>
      </c>
      <c r="V58" s="91">
        <v>152705.4378308164</v>
      </c>
      <c r="W58" s="91">
        <v>52663.393120662666</v>
      </c>
      <c r="X58" s="91">
        <v>123369.22409997752</v>
      </c>
      <c r="Y58" s="91">
        <v>-12827.895407898501</v>
      </c>
      <c r="Z58" s="91">
        <v>16122.25482920889</v>
      </c>
      <c r="AA58" s="91">
        <v>-49467.607421287859</v>
      </c>
      <c r="AB58" s="91">
        <v>77195.976100000029</v>
      </c>
      <c r="AC58" s="91">
        <v>-101898.68399999999</v>
      </c>
      <c r="AD58" s="91">
        <v>-3480.5905455724132</v>
      </c>
      <c r="AE58" s="91">
        <v>265424.52916076907</v>
      </c>
      <c r="AF58" s="91">
        <v>-104208.91085803648</v>
      </c>
      <c r="AG58" s="91">
        <v>55836.343757160008</v>
      </c>
      <c r="AH58" s="91">
        <v>-141488.49888378766</v>
      </c>
      <c r="AI58" s="91">
        <v>1072815.226</v>
      </c>
      <c r="AJ58" s="91">
        <v>33155.72099999999</v>
      </c>
      <c r="AK58" s="91">
        <v>614103.6568837876</v>
      </c>
      <c r="AL58" s="91">
        <v>1578587.105</v>
      </c>
      <c r="AM58" s="91">
        <v>-39951.833999999973</v>
      </c>
      <c r="AN58" s="91">
        <v>764737.87199999997</v>
      </c>
      <c r="AO58" s="91">
        <v>-124086.1029999999</v>
      </c>
      <c r="AP58" s="91">
        <v>158165.35799999986</v>
      </c>
      <c r="AQ58" s="91">
        <v>758865.69300000009</v>
      </c>
      <c r="AR58" s="91">
        <v>1020794.6670000001</v>
      </c>
      <c r="AS58" s="91">
        <v>-298605.78300000005</v>
      </c>
      <c r="AT58" s="91">
        <v>-215753.59100000007</v>
      </c>
      <c r="AU58" s="91">
        <v>-79603.443999999872</v>
      </c>
      <c r="AV58" s="91">
        <v>426831.64900000003</v>
      </c>
      <c r="AW58" s="91">
        <v>-211654.10200000001</v>
      </c>
      <c r="AX58" s="91">
        <v>-214811.83800000002</v>
      </c>
      <c r="AY58" s="91">
        <v>67950.543000000005</v>
      </c>
      <c r="AZ58" s="91">
        <v>-229010.59900000005</v>
      </c>
      <c r="BA58" s="91">
        <v>-587526.99600000004</v>
      </c>
      <c r="BB58" s="91">
        <v>-353038.41200000001</v>
      </c>
      <c r="BC58" s="91">
        <v>-241920.27600000001</v>
      </c>
      <c r="BD58" s="91">
        <v>-285955.14400000009</v>
      </c>
      <c r="BE58" s="91">
        <v>-493814.90800000005</v>
      </c>
      <c r="BF58" s="91">
        <v>-1374728.74</v>
      </c>
    </row>
    <row r="59" spans="2:58" ht="14.25">
      <c r="B59" s="85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</row>
    <row r="60" spans="2:58" ht="14.25">
      <c r="B60" s="85" t="s">
        <v>150</v>
      </c>
      <c r="C60" s="57">
        <v>-330904.69199999998</v>
      </c>
      <c r="D60" s="57">
        <v>11538.704000000005</v>
      </c>
      <c r="E60" s="57">
        <v>-12843.807680818303</v>
      </c>
      <c r="F60" s="57">
        <v>130019.76539103698</v>
      </c>
      <c r="G60" s="57">
        <v>-141172.59255813644</v>
      </c>
      <c r="H60" s="57">
        <v>-12457.931000000099</v>
      </c>
      <c r="I60" s="57">
        <v>-90173.356000000014</v>
      </c>
      <c r="J60" s="57">
        <v>1451433.6545216176</v>
      </c>
      <c r="K60" s="57">
        <v>-159386.40002609286</v>
      </c>
      <c r="L60" s="57">
        <v>-48412.864999999983</v>
      </c>
      <c r="M60" s="57">
        <v>1153462.0359999998</v>
      </c>
      <c r="N60" s="57">
        <v>-189144.59513142466</v>
      </c>
      <c r="O60" s="57">
        <v>-158702.16141136151</v>
      </c>
      <c r="P60" s="57">
        <v>-228485.34990852801</v>
      </c>
      <c r="Q60" s="57">
        <v>2073527.1203154381</v>
      </c>
      <c r="R60" s="57">
        <v>1497194.8288000003</v>
      </c>
      <c r="S60" s="57">
        <v>-352007.77352124429</v>
      </c>
      <c r="T60" s="57">
        <v>-101293.65630236102</v>
      </c>
      <c r="U60" s="57">
        <v>-128625.603244161</v>
      </c>
      <c r="V60" s="57">
        <v>-165519.45880594506</v>
      </c>
      <c r="W60" s="57">
        <v>-747445.22087371093</v>
      </c>
      <c r="X60" s="57">
        <v>-85498.001676032422</v>
      </c>
      <c r="Y60" s="57">
        <v>-205044.60309300703</v>
      </c>
      <c r="Z60" s="57">
        <v>-10412.358481040457</v>
      </c>
      <c r="AA60" s="57">
        <v>-207543.28243894601</v>
      </c>
      <c r="AB60" s="57">
        <v>-508499.73568902619</v>
      </c>
      <c r="AC60" s="57">
        <v>-334508.39265850547</v>
      </c>
      <c r="AD60" s="57">
        <v>-179953.02534149453</v>
      </c>
      <c r="AE60" s="57">
        <v>194071.11661519669</v>
      </c>
      <c r="AF60" s="57">
        <v>-314244.05785803654</v>
      </c>
      <c r="AG60" s="57">
        <v>-634634.35924284009</v>
      </c>
      <c r="AH60" s="57">
        <v>-385601.56078516546</v>
      </c>
      <c r="AI60" s="57">
        <v>751710.71390137775</v>
      </c>
      <c r="AJ60" s="57">
        <v>-435379.71299999976</v>
      </c>
      <c r="AK60" s="57">
        <v>-66783.78511621221</v>
      </c>
      <c r="AL60" s="57">
        <v>-136054.34499999986</v>
      </c>
      <c r="AM60" s="57">
        <v>-157786.34400000001</v>
      </c>
      <c r="AN60" s="57">
        <v>695154.66499999992</v>
      </c>
      <c r="AO60" s="57">
        <v>-495206.72099999967</v>
      </c>
      <c r="AP60" s="57">
        <v>-229324.43900000001</v>
      </c>
      <c r="AQ60" s="57">
        <v>-187162.8389999998</v>
      </c>
      <c r="AR60" s="57">
        <v>908994.82000000018</v>
      </c>
      <c r="AS60" s="57">
        <v>-490312.90500000009</v>
      </c>
      <c r="AT60" s="57">
        <v>-156413.20100000003</v>
      </c>
      <c r="AU60" s="57">
        <v>-51233.482999999876</v>
      </c>
      <c r="AV60" s="57">
        <v>211034.63099999994</v>
      </c>
      <c r="AW60" s="57">
        <v>-246990.79399999999</v>
      </c>
      <c r="AX60" s="57">
        <v>-121942.85803178095</v>
      </c>
      <c r="AY60" s="57">
        <v>267748.85503178096</v>
      </c>
      <c r="AZ60" s="57">
        <v>-61580.737999999954</v>
      </c>
      <c r="BA60" s="57">
        <v>-162765.23500000007</v>
      </c>
      <c r="BB60" s="57">
        <v>8759.0740000000078</v>
      </c>
      <c r="BC60" s="57">
        <v>-57507.451000000001</v>
      </c>
      <c r="BD60" s="57">
        <v>126297.08899999998</v>
      </c>
      <c r="BE60" s="57">
        <v>-169007.93300000014</v>
      </c>
      <c r="BF60" s="57">
        <v>-91459.020999999484</v>
      </c>
    </row>
    <row r="61" spans="2:58" ht="14.25">
      <c r="B61" s="85" t="s">
        <v>151</v>
      </c>
      <c r="C61" s="57">
        <v>896108.21499999997</v>
      </c>
      <c r="D61" s="57">
        <v>571182.85800000001</v>
      </c>
      <c r="E61" s="57">
        <v>580542.92599999998</v>
      </c>
      <c r="F61" s="57">
        <v>560156.76831918175</v>
      </c>
      <c r="G61" s="57">
        <v>693939.42971021868</v>
      </c>
      <c r="H61" s="57">
        <v>571182.85800000001</v>
      </c>
      <c r="I61" s="57">
        <v>555008.60699999996</v>
      </c>
      <c r="J61" s="57">
        <v>453782.59499999991</v>
      </c>
      <c r="K61" s="57">
        <v>1929156.6455216175</v>
      </c>
      <c r="L61" s="57">
        <v>1771004.0054955247</v>
      </c>
      <c r="M61" s="57">
        <v>555008.60699999996</v>
      </c>
      <c r="N61" s="57">
        <v>1687289.8901710624</v>
      </c>
      <c r="O61" s="57">
        <v>1474997.4382638303</v>
      </c>
      <c r="P61" s="57">
        <v>1328502.361</v>
      </c>
      <c r="Q61" s="57">
        <v>1137657.9245439915</v>
      </c>
      <c r="R61" s="57">
        <v>1687289.89</v>
      </c>
      <c r="S61" s="57">
        <v>3184473.5440000002</v>
      </c>
      <c r="T61" s="57">
        <v>2843215.3271643701</v>
      </c>
      <c r="U61" s="57">
        <v>2727984.6974704275</v>
      </c>
      <c r="V61" s="57">
        <v>2615764.9190351688</v>
      </c>
      <c r="W61" s="57">
        <v>3184473.5440000002</v>
      </c>
      <c r="X61" s="57">
        <v>2426564.6348445099</v>
      </c>
      <c r="Y61" s="57">
        <v>2324064.48889702</v>
      </c>
      <c r="Z61" s="57">
        <v>2088417.4881320081</v>
      </c>
      <c r="AA61" s="57">
        <v>2031445.8266359903</v>
      </c>
      <c r="AB61" s="57">
        <v>2426564.6348445099</v>
      </c>
      <c r="AC61" s="57">
        <v>1854626.2562656</v>
      </c>
      <c r="AD61" s="57">
        <v>1560755.6596070947</v>
      </c>
      <c r="AE61" s="57">
        <v>1393419.5072655999</v>
      </c>
      <c r="AF61" s="57">
        <v>1575441.1458807967</v>
      </c>
      <c r="AG61" s="57">
        <v>1854626.2562656</v>
      </c>
      <c r="AH61" s="57">
        <v>1190623.5120381101</v>
      </c>
      <c r="AI61" s="57">
        <v>835774.42825294449</v>
      </c>
      <c r="AJ61" s="57">
        <v>1585961.2741543222</v>
      </c>
      <c r="AK61" s="57">
        <v>1173711.2491543225</v>
      </c>
      <c r="AL61" s="57">
        <v>1190623.5120381101</v>
      </c>
      <c r="AM61" s="57">
        <v>1102112.4110000001</v>
      </c>
      <c r="AN61" s="57">
        <v>938331.56599999999</v>
      </c>
      <c r="AO61" s="57">
        <v>1640368.9029999999</v>
      </c>
      <c r="AP61" s="57">
        <v>1151424.8030000003</v>
      </c>
      <c r="AQ61" s="57">
        <v>1102112.4110000001</v>
      </c>
      <c r="AR61" s="57">
        <v>961512.22199999995</v>
      </c>
      <c r="AS61" s="57">
        <v>1832198.5790000001</v>
      </c>
      <c r="AT61" s="57">
        <v>1390490.102</v>
      </c>
      <c r="AU61" s="57">
        <v>1308752.0239999997</v>
      </c>
      <c r="AV61" s="57">
        <v>961512.22199999995</v>
      </c>
      <c r="AW61" s="57">
        <v>1118463.986</v>
      </c>
      <c r="AX61" s="57">
        <v>869361.93</v>
      </c>
      <c r="AY61" s="57">
        <v>763297.64096821903</v>
      </c>
      <c r="AZ61" s="57">
        <v>1041732.6949999999</v>
      </c>
      <c r="BA61" s="57">
        <v>1118463.986</v>
      </c>
      <c r="BB61" s="57">
        <v>989951.25399999996</v>
      </c>
      <c r="BC61" s="57">
        <v>1007152.2919999999</v>
      </c>
      <c r="BD61" s="57">
        <v>956360.90899999987</v>
      </c>
      <c r="BE61" s="57">
        <v>1093979.4079999998</v>
      </c>
      <c r="BF61" s="57">
        <v>989951.25399999996</v>
      </c>
    </row>
    <row r="62" spans="2:58" ht="25.5">
      <c r="B62" s="85" t="s">
        <v>152</v>
      </c>
      <c r="C62" s="57">
        <v>5979.335</v>
      </c>
      <c r="D62" s="57">
        <v>-2178.636</v>
      </c>
      <c r="E62" s="57">
        <v>-7542.35</v>
      </c>
      <c r="F62" s="57">
        <v>3762.8960000000002</v>
      </c>
      <c r="G62" s="57">
        <v>2242.77</v>
      </c>
      <c r="H62" s="57">
        <v>-3716.32</v>
      </c>
      <c r="I62" s="57">
        <v>-11052.656000000001</v>
      </c>
      <c r="J62" s="57">
        <v>23940.396000000001</v>
      </c>
      <c r="K62" s="57">
        <v>1233.76</v>
      </c>
      <c r="L62" s="57">
        <v>-35302.254000000001</v>
      </c>
      <c r="M62" s="57">
        <v>-21179.754000000001</v>
      </c>
      <c r="N62" s="57">
        <v>-23147.856775807599</v>
      </c>
      <c r="O62" s="57">
        <v>12208.084342249962</v>
      </c>
      <c r="P62" s="57">
        <v>37640.913452519198</v>
      </c>
      <c r="Q62" s="57">
        <v>-26712.261018961563</v>
      </c>
      <c r="R62" s="57">
        <v>-11.12</v>
      </c>
      <c r="S62" s="57">
        <v>10749.285082274364</v>
      </c>
      <c r="T62" s="57">
        <v>-13936.973391581787</v>
      </c>
      <c r="U62" s="57">
        <v>16402.824808902467</v>
      </c>
      <c r="V62" s="49">
        <v>-23679.826574152456</v>
      </c>
      <c r="W62" s="49">
        <v>-10463.690074557409</v>
      </c>
      <c r="X62" s="49">
        <v>-17002.145310312259</v>
      </c>
      <c r="Y62" s="49">
        <v>-30602.906633149785</v>
      </c>
      <c r="Z62" s="49">
        <v>-46557.303014977464</v>
      </c>
      <c r="AA62" s="49">
        <v>30723.011958439507</v>
      </c>
      <c r="AB62" s="49">
        <v>30723.011958439507</v>
      </c>
      <c r="AC62" s="49">
        <v>40637.796000000002</v>
      </c>
      <c r="AD62" s="49">
        <v>12616.873</v>
      </c>
      <c r="AE62" s="49">
        <v>-12049.478000000003</v>
      </c>
      <c r="AF62" s="49">
        <v>-70573.576000000001</v>
      </c>
      <c r="AG62" s="49">
        <v>-29368.384999999998</v>
      </c>
      <c r="AH62" s="49">
        <v>30752.476999999999</v>
      </c>
      <c r="AI62" s="49">
        <v>-1523.8679999999986</v>
      </c>
      <c r="AJ62" s="49">
        <v>23129.687999999998</v>
      </c>
      <c r="AK62" s="49">
        <v>-4815.9380000000019</v>
      </c>
      <c r="AL62" s="49">
        <v>47542.358999999997</v>
      </c>
      <c r="AM62" s="49">
        <v>-5994.5010000000002</v>
      </c>
      <c r="AN62" s="49">
        <v>6882.6720000000005</v>
      </c>
      <c r="AO62" s="49">
        <v>6262.6210000000001</v>
      </c>
      <c r="AP62" s="49">
        <v>39411.856999999996</v>
      </c>
      <c r="AQ62" s="49">
        <v>46562.648999999998</v>
      </c>
      <c r="AR62" s="49">
        <v>-38308.463000000003</v>
      </c>
      <c r="AS62" s="49">
        <v>48605.428</v>
      </c>
      <c r="AT62" s="49">
        <v>74674.123000000007</v>
      </c>
      <c r="AU62" s="49">
        <v>-139054.55800000002</v>
      </c>
      <c r="AV62" s="49">
        <v>-54083.47</v>
      </c>
      <c r="AW62" s="49">
        <v>-2111.1590000000001</v>
      </c>
      <c r="AX62" s="49">
        <v>15878.565999999999</v>
      </c>
      <c r="AY62" s="49">
        <v>10686.199000000001</v>
      </c>
      <c r="AZ62" s="49">
        <v>9799.2969999999987</v>
      </c>
      <c r="BA62" s="49">
        <v>34252.402999999998</v>
      </c>
      <c r="BB62" s="49">
        <v>8441.7639999999992</v>
      </c>
      <c r="BC62" s="49">
        <v>6716.0680000000011</v>
      </c>
      <c r="BD62" s="49">
        <v>11321.409999999998</v>
      </c>
      <c r="BE62" s="49">
        <v>-8140.3979999999974</v>
      </c>
      <c r="BF62" s="49">
        <v>18338.844000000001</v>
      </c>
    </row>
    <row r="63" spans="2:58" ht="14.25">
      <c r="B63" s="88" t="s">
        <v>153</v>
      </c>
      <c r="C63" s="91">
        <v>571182.85800000001</v>
      </c>
      <c r="D63" s="91">
        <v>580542.92599999998</v>
      </c>
      <c r="E63" s="91">
        <v>560156.76831918175</v>
      </c>
      <c r="F63" s="91">
        <v>693939.42971021868</v>
      </c>
      <c r="G63" s="91">
        <v>555009.60715208226</v>
      </c>
      <c r="H63" s="91">
        <v>555008.60699999996</v>
      </c>
      <c r="I63" s="91">
        <v>453782.59499999991</v>
      </c>
      <c r="J63" s="91">
        <v>1929156.6455216175</v>
      </c>
      <c r="K63" s="91">
        <v>1771004.0054955247</v>
      </c>
      <c r="L63" s="91">
        <v>1687288.8864955248</v>
      </c>
      <c r="M63" s="91">
        <v>1687290.8889999997</v>
      </c>
      <c r="N63" s="91">
        <v>1474997.43826383</v>
      </c>
      <c r="O63" s="91">
        <v>1328503.3611947186</v>
      </c>
      <c r="P63" s="91">
        <v>1137657.9245439915</v>
      </c>
      <c r="Q63" s="91">
        <v>3184473.7838404682</v>
      </c>
      <c r="R63" s="91">
        <v>3184473.5987999998</v>
      </c>
      <c r="S63" s="91">
        <v>2843215.0555610307</v>
      </c>
      <c r="T63" s="91">
        <v>2727984.6974704275</v>
      </c>
      <c r="U63" s="91">
        <v>2615764.9190351688</v>
      </c>
      <c r="V63" s="91">
        <v>2426565.6336550713</v>
      </c>
      <c r="W63" s="91">
        <v>2426564.6330517316</v>
      </c>
      <c r="X63" s="91">
        <v>2324064.4878581655</v>
      </c>
      <c r="Y63" s="91">
        <v>2088416.9791708631</v>
      </c>
      <c r="Z63" s="91">
        <v>2031445.8266359903</v>
      </c>
      <c r="AA63" s="91">
        <v>1854625.5561554839</v>
      </c>
      <c r="AB63" s="91">
        <v>1854625.5561554839</v>
      </c>
      <c r="AC63" s="91">
        <v>1560755.6596070947</v>
      </c>
      <c r="AD63" s="91">
        <v>1393419.5072656001</v>
      </c>
      <c r="AE63" s="91">
        <v>1575441.1458807965</v>
      </c>
      <c r="AF63" s="91">
        <v>1190623.5120227602</v>
      </c>
      <c r="AG63" s="91">
        <v>1190623.51202276</v>
      </c>
      <c r="AH63" s="91">
        <v>835774.42825294449</v>
      </c>
      <c r="AI63" s="91">
        <v>1585961.2741543222</v>
      </c>
      <c r="AJ63" s="91">
        <v>1173711.2491543225</v>
      </c>
      <c r="AK63" s="91">
        <v>1102111.5260381103</v>
      </c>
      <c r="AL63" s="91">
        <v>1102111.52603811</v>
      </c>
      <c r="AM63" s="91">
        <v>938331.56599999999</v>
      </c>
      <c r="AN63" s="91">
        <v>1640368.9029999999</v>
      </c>
      <c r="AO63" s="91">
        <v>1151424.8030000003</v>
      </c>
      <c r="AP63" s="91">
        <v>961512.22100000025</v>
      </c>
      <c r="AQ63" s="91">
        <v>961512.22100000025</v>
      </c>
      <c r="AR63" s="91">
        <v>1832198.5790000001</v>
      </c>
      <c r="AS63" s="91">
        <v>1390491.1020000002</v>
      </c>
      <c r="AT63" s="91">
        <v>1308751.0239999997</v>
      </c>
      <c r="AU63" s="91">
        <v>1118463.983</v>
      </c>
      <c r="AV63" s="91">
        <v>1118463.5829999999</v>
      </c>
      <c r="AW63" s="91">
        <v>869362.03300000005</v>
      </c>
      <c r="AX63" s="91">
        <v>763297.63796821912</v>
      </c>
      <c r="AY63" s="91">
        <v>1041732.6950000001</v>
      </c>
      <c r="AZ63" s="91">
        <v>989951.25399999996</v>
      </c>
      <c r="BA63" s="91">
        <v>989951.15399999998</v>
      </c>
      <c r="BB63" s="91">
        <v>1007152.0919999999</v>
      </c>
      <c r="BC63" s="91">
        <v>956360.90899999987</v>
      </c>
      <c r="BD63" s="91">
        <v>1093979.4079999998</v>
      </c>
      <c r="BE63" s="91">
        <v>916831.07699999958</v>
      </c>
      <c r="BF63" s="91">
        <v>916831.07700000051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8" customWidth="1"/>
    <col min="2" max="2" width="11.42578125" style="98" customWidth="1"/>
    <col min="3" max="3" width="28.28515625" style="98" bestFit="1" customWidth="1"/>
    <col min="4" max="4" width="18.28515625" style="98" customWidth="1"/>
    <col min="5" max="5" width="15.85546875" style="98" bestFit="1" customWidth="1"/>
    <col min="6" max="6" width="21.85546875" style="98" customWidth="1"/>
    <col min="7" max="7" width="16.5703125" style="98" customWidth="1"/>
    <col min="8" max="8" width="10.140625" style="98" bestFit="1" customWidth="1"/>
    <col min="9" max="9" width="18" style="98" bestFit="1" customWidth="1"/>
    <col min="10" max="10" width="14.85546875" style="98" customWidth="1"/>
    <col min="11" max="11" width="11.42578125" style="98" customWidth="1"/>
    <col min="12" max="12" width="17.85546875" style="98" customWidth="1"/>
    <col min="13" max="13" width="11.42578125" style="98" customWidth="1"/>
    <col min="14" max="14" width="16.28515625" style="98" customWidth="1"/>
    <col min="15" max="15" width="11.42578125" style="98" customWidth="1"/>
    <col min="16" max="16" width="3.7109375" style="98" customWidth="1"/>
    <col min="17" max="19" width="11.42578125" style="98" customWidth="1"/>
    <col min="20" max="20" width="3.140625" style="98" customWidth="1"/>
    <col min="21" max="21" width="11.42578125" style="98" customWidth="1"/>
    <col min="22" max="22" width="0" style="98" hidden="1" customWidth="1"/>
    <col min="23" max="16384" width="11.42578125" style="98" hidden="1"/>
  </cols>
  <sheetData>
    <row r="1" spans="2:20" ht="14.25"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2:20" ht="14.25"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14.25"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14.25"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/>
    <row r="6" spans="2:20">
      <c r="B6" s="100" t="s">
        <v>154</v>
      </c>
      <c r="C6" s="101"/>
      <c r="D6" s="101"/>
      <c r="E6" s="101"/>
      <c r="F6" s="101"/>
      <c r="G6" s="101"/>
      <c r="H6" s="101"/>
      <c r="I6" s="101"/>
      <c r="J6" s="101"/>
      <c r="L6" s="100" t="s">
        <v>155</v>
      </c>
      <c r="M6" s="101"/>
      <c r="N6" s="101"/>
      <c r="O6" s="101"/>
    </row>
    <row r="7" spans="2:20"/>
    <row r="8" spans="2:20" ht="25.5">
      <c r="B8" s="102" t="s">
        <v>156</v>
      </c>
      <c r="C8" s="103" t="s">
        <v>157</v>
      </c>
      <c r="D8" s="104" t="s">
        <v>158</v>
      </c>
      <c r="E8" s="104" t="s">
        <v>159</v>
      </c>
      <c r="F8" s="104" t="s">
        <v>160</v>
      </c>
      <c r="G8" s="105" t="s">
        <v>161</v>
      </c>
      <c r="H8" s="105" t="s">
        <v>162</v>
      </c>
      <c r="I8" s="105" t="s">
        <v>163</v>
      </c>
      <c r="J8" s="105" t="s">
        <v>164</v>
      </c>
    </row>
    <row r="9" spans="2:20">
      <c r="B9" s="118">
        <v>1</v>
      </c>
      <c r="C9" s="1" t="s">
        <v>165</v>
      </c>
      <c r="D9" s="6" t="s">
        <v>166</v>
      </c>
      <c r="E9" s="6" t="s">
        <v>167</v>
      </c>
      <c r="F9" s="119">
        <v>37742</v>
      </c>
      <c r="G9" s="118">
        <v>120</v>
      </c>
      <c r="H9" s="6" t="s">
        <v>168</v>
      </c>
      <c r="I9" s="6" t="s">
        <v>169</v>
      </c>
      <c r="J9" s="92">
        <v>19.682191780821917</v>
      </c>
    </row>
    <row r="10" spans="2:20">
      <c r="B10" s="118">
        <v>2</v>
      </c>
      <c r="C10" s="1" t="s">
        <v>170</v>
      </c>
      <c r="D10" s="6" t="s">
        <v>166</v>
      </c>
      <c r="E10" s="6" t="s">
        <v>167</v>
      </c>
      <c r="F10" s="119">
        <v>37803</v>
      </c>
      <c r="G10" s="118">
        <v>120</v>
      </c>
      <c r="H10" s="6" t="s">
        <v>168</v>
      </c>
      <c r="I10" s="6" t="s">
        <v>171</v>
      </c>
      <c r="J10" s="92">
        <v>19.515068493150686</v>
      </c>
    </row>
    <row r="11" spans="2:20">
      <c r="B11" s="118">
        <v>3</v>
      </c>
      <c r="C11" s="1" t="s">
        <v>172</v>
      </c>
      <c r="D11" s="6" t="s">
        <v>166</v>
      </c>
      <c r="E11" s="6" t="s">
        <v>167</v>
      </c>
      <c r="F11" s="119">
        <v>37895</v>
      </c>
      <c r="G11" s="118">
        <v>105</v>
      </c>
      <c r="H11" s="6" t="s">
        <v>168</v>
      </c>
      <c r="I11" s="6" t="s">
        <v>173</v>
      </c>
      <c r="J11" s="92">
        <v>19.263013698630136</v>
      </c>
    </row>
    <row r="12" spans="2:20">
      <c r="B12" s="118">
        <v>4</v>
      </c>
      <c r="C12" s="1" t="s">
        <v>174</v>
      </c>
      <c r="D12" s="6" t="s">
        <v>166</v>
      </c>
      <c r="E12" s="6" t="s">
        <v>167</v>
      </c>
      <c r="F12" s="119">
        <v>37926</v>
      </c>
      <c r="G12" s="118">
        <v>121</v>
      </c>
      <c r="H12" s="6" t="s">
        <v>168</v>
      </c>
      <c r="I12" s="6" t="s">
        <v>174</v>
      </c>
      <c r="J12" s="92">
        <v>19.17808219178082</v>
      </c>
    </row>
    <row r="13" spans="2:20">
      <c r="B13" s="120">
        <v>5</v>
      </c>
      <c r="C13" s="121" t="s">
        <v>175</v>
      </c>
      <c r="D13" s="122" t="s">
        <v>166</v>
      </c>
      <c r="E13" s="122" t="s">
        <v>167</v>
      </c>
      <c r="F13" s="123">
        <v>37956</v>
      </c>
      <c r="G13" s="120">
        <v>120</v>
      </c>
      <c r="H13" s="122" t="s">
        <v>168</v>
      </c>
      <c r="I13" s="122" t="s">
        <v>176</v>
      </c>
      <c r="J13" s="93">
        <v>19.095890410958905</v>
      </c>
    </row>
    <row r="14" spans="2:20">
      <c r="B14" s="118">
        <v>6</v>
      </c>
      <c r="C14" s="1" t="s">
        <v>177</v>
      </c>
      <c r="D14" s="6" t="s">
        <v>178</v>
      </c>
      <c r="E14" s="6" t="s">
        <v>179</v>
      </c>
      <c r="F14" s="119">
        <v>38078</v>
      </c>
      <c r="G14" s="118">
        <v>26</v>
      </c>
      <c r="H14" s="6" t="s">
        <v>168</v>
      </c>
      <c r="I14" s="6" t="s">
        <v>180</v>
      </c>
      <c r="J14" s="92">
        <v>18.761643835616439</v>
      </c>
    </row>
    <row r="15" spans="2:20">
      <c r="B15" s="118">
        <v>7</v>
      </c>
      <c r="C15" s="1" t="s">
        <v>181</v>
      </c>
      <c r="D15" s="6" t="s">
        <v>166</v>
      </c>
      <c r="E15" s="6" t="s">
        <v>167</v>
      </c>
      <c r="F15" s="119">
        <v>38108</v>
      </c>
      <c r="G15" s="118">
        <v>124</v>
      </c>
      <c r="H15" s="6" t="s">
        <v>168</v>
      </c>
      <c r="I15" s="6" t="s">
        <v>181</v>
      </c>
      <c r="J15" s="92">
        <v>18.67945205479452</v>
      </c>
    </row>
    <row r="16" spans="2:20">
      <c r="B16" s="118">
        <v>8</v>
      </c>
      <c r="C16" s="1" t="s">
        <v>182</v>
      </c>
      <c r="D16" s="6" t="s">
        <v>166</v>
      </c>
      <c r="E16" s="6" t="s">
        <v>183</v>
      </c>
      <c r="F16" s="119">
        <v>38200</v>
      </c>
      <c r="G16" s="118">
        <v>107</v>
      </c>
      <c r="H16" s="6" t="s">
        <v>168</v>
      </c>
      <c r="I16" s="6" t="s">
        <v>184</v>
      </c>
      <c r="J16" s="92">
        <v>18.427397260273974</v>
      </c>
    </row>
    <row r="17" spans="2:14">
      <c r="B17" s="118">
        <v>9</v>
      </c>
      <c r="C17" s="1" t="s">
        <v>185</v>
      </c>
      <c r="D17" s="6" t="s">
        <v>166</v>
      </c>
      <c r="E17" s="6" t="s">
        <v>167</v>
      </c>
      <c r="F17" s="119">
        <v>38261</v>
      </c>
      <c r="G17" s="118">
        <v>114</v>
      </c>
      <c r="H17" s="6" t="s">
        <v>168</v>
      </c>
      <c r="I17" s="6" t="s">
        <v>186</v>
      </c>
      <c r="J17" s="92">
        <v>18.260273972602739</v>
      </c>
    </row>
    <row r="18" spans="2:14">
      <c r="B18" s="120">
        <v>10</v>
      </c>
      <c r="C18" s="121" t="s">
        <v>187</v>
      </c>
      <c r="D18" s="122" t="s">
        <v>166</v>
      </c>
      <c r="E18" s="122" t="s">
        <v>167</v>
      </c>
      <c r="F18" s="123">
        <v>38292</v>
      </c>
      <c r="G18" s="120">
        <v>104</v>
      </c>
      <c r="H18" s="122" t="s">
        <v>168</v>
      </c>
      <c r="I18" s="122" t="s">
        <v>176</v>
      </c>
      <c r="J18" s="93">
        <v>18.175342465753424</v>
      </c>
    </row>
    <row r="19" spans="2:14">
      <c r="B19" s="118">
        <v>11</v>
      </c>
      <c r="C19" s="1" t="s">
        <v>188</v>
      </c>
      <c r="D19" s="6" t="s">
        <v>166</v>
      </c>
      <c r="E19" s="6" t="s">
        <v>167</v>
      </c>
      <c r="F19" s="119">
        <v>38384</v>
      </c>
      <c r="G19" s="118">
        <v>104</v>
      </c>
      <c r="H19" s="6" t="s">
        <v>168</v>
      </c>
      <c r="I19" s="6" t="s">
        <v>184</v>
      </c>
      <c r="J19" s="92">
        <v>17.923287671232877</v>
      </c>
    </row>
    <row r="20" spans="2:14">
      <c r="B20" s="118">
        <v>12</v>
      </c>
      <c r="C20" s="1" t="s">
        <v>190</v>
      </c>
      <c r="D20" s="6" t="s">
        <v>166</v>
      </c>
      <c r="E20" s="6" t="s">
        <v>179</v>
      </c>
      <c r="F20" s="119">
        <v>38412</v>
      </c>
      <c r="G20" s="118">
        <v>128</v>
      </c>
      <c r="H20" s="6" t="s">
        <v>168</v>
      </c>
      <c r="I20" s="6" t="s">
        <v>191</v>
      </c>
      <c r="J20" s="92">
        <v>17.846575342465755</v>
      </c>
    </row>
    <row r="21" spans="2:14">
      <c r="B21" s="118">
        <v>13</v>
      </c>
      <c r="C21" s="1" t="s">
        <v>193</v>
      </c>
      <c r="D21" s="6" t="s">
        <v>166</v>
      </c>
      <c r="E21" s="6" t="s">
        <v>194</v>
      </c>
      <c r="F21" s="119">
        <v>38687</v>
      </c>
      <c r="G21" s="118">
        <v>124</v>
      </c>
      <c r="H21" s="6" t="s">
        <v>168</v>
      </c>
      <c r="I21" s="6" t="s">
        <v>195</v>
      </c>
      <c r="J21" s="92">
        <v>17.093150684931508</v>
      </c>
    </row>
    <row r="22" spans="2:14">
      <c r="B22" s="120">
        <v>14</v>
      </c>
      <c r="C22" s="121" t="s">
        <v>174</v>
      </c>
      <c r="D22" s="122" t="s">
        <v>178</v>
      </c>
      <c r="E22" s="122" t="s">
        <v>167</v>
      </c>
      <c r="F22" s="123">
        <v>38687</v>
      </c>
      <c r="G22" s="120">
        <v>45</v>
      </c>
      <c r="H22" s="122" t="s">
        <v>168</v>
      </c>
      <c r="I22" s="122" t="s">
        <v>174</v>
      </c>
      <c r="J22" s="93">
        <v>17.093150684931508</v>
      </c>
    </row>
    <row r="23" spans="2:14">
      <c r="B23" s="118">
        <v>15</v>
      </c>
      <c r="C23" s="1" t="s">
        <v>186</v>
      </c>
      <c r="D23" s="6" t="s">
        <v>166</v>
      </c>
      <c r="E23" s="6" t="s">
        <v>183</v>
      </c>
      <c r="F23" s="119">
        <v>38777</v>
      </c>
      <c r="G23" s="118">
        <v>104</v>
      </c>
      <c r="H23" s="6" t="s">
        <v>168</v>
      </c>
      <c r="I23" s="6" t="s">
        <v>186</v>
      </c>
      <c r="J23" s="92">
        <v>16.846575342465755</v>
      </c>
      <c r="M23" s="105" t="s">
        <v>196</v>
      </c>
      <c r="N23" s="105" t="s">
        <v>161</v>
      </c>
    </row>
    <row r="24" spans="2:14">
      <c r="B24" s="118">
        <v>16</v>
      </c>
      <c r="C24" s="1" t="s">
        <v>197</v>
      </c>
      <c r="D24" s="6" t="s">
        <v>198</v>
      </c>
      <c r="E24" s="6" t="s">
        <v>167</v>
      </c>
      <c r="F24" s="119">
        <v>38899</v>
      </c>
      <c r="G24" s="118">
        <v>145</v>
      </c>
      <c r="H24" s="6" t="s">
        <v>168</v>
      </c>
      <c r="I24" s="6" t="s">
        <v>192</v>
      </c>
      <c r="J24" s="92">
        <v>16.512328767123286</v>
      </c>
      <c r="L24" s="98" t="s">
        <v>166</v>
      </c>
      <c r="M24" s="106">
        <v>89</v>
      </c>
      <c r="N24" s="107">
        <v>10523</v>
      </c>
    </row>
    <row r="25" spans="2:14">
      <c r="B25" s="118">
        <v>17</v>
      </c>
      <c r="C25" s="1" t="s">
        <v>199</v>
      </c>
      <c r="D25" s="6" t="s">
        <v>166</v>
      </c>
      <c r="E25" s="6" t="s">
        <v>189</v>
      </c>
      <c r="F25" s="119">
        <v>39022</v>
      </c>
      <c r="G25" s="118">
        <v>124</v>
      </c>
      <c r="H25" s="6" t="s">
        <v>168</v>
      </c>
      <c r="I25" s="6" t="s">
        <v>184</v>
      </c>
      <c r="J25" s="92">
        <v>16.175342465753424</v>
      </c>
      <c r="L25" s="98" t="s">
        <v>198</v>
      </c>
      <c r="M25" s="106">
        <v>25</v>
      </c>
      <c r="N25" s="107">
        <v>3368</v>
      </c>
    </row>
    <row r="26" spans="2:14">
      <c r="B26" s="118">
        <v>18</v>
      </c>
      <c r="C26" s="1" t="s">
        <v>201</v>
      </c>
      <c r="D26" s="6" t="s">
        <v>166</v>
      </c>
      <c r="E26" s="6" t="s">
        <v>167</v>
      </c>
      <c r="F26" s="119">
        <v>39052</v>
      </c>
      <c r="G26" s="118">
        <v>117</v>
      </c>
      <c r="H26" s="6" t="s">
        <v>168</v>
      </c>
      <c r="I26" s="6" t="s">
        <v>202</v>
      </c>
      <c r="J26" s="92">
        <v>16.093150684931508</v>
      </c>
      <c r="L26" s="98" t="s">
        <v>200</v>
      </c>
      <c r="M26" s="106">
        <v>22</v>
      </c>
      <c r="N26" s="107">
        <v>2467</v>
      </c>
    </row>
    <row r="27" spans="2:14">
      <c r="B27" s="120">
        <v>19</v>
      </c>
      <c r="C27" s="121" t="s">
        <v>203</v>
      </c>
      <c r="D27" s="122" t="s">
        <v>166</v>
      </c>
      <c r="E27" s="122" t="s">
        <v>167</v>
      </c>
      <c r="F27" s="123">
        <v>39052</v>
      </c>
      <c r="G27" s="120">
        <v>141</v>
      </c>
      <c r="H27" s="122" t="s">
        <v>168</v>
      </c>
      <c r="I27" s="122" t="s">
        <v>204</v>
      </c>
      <c r="J27" s="93">
        <v>16.093150684931508</v>
      </c>
      <c r="L27" s="98" t="s">
        <v>178</v>
      </c>
      <c r="M27" s="106">
        <v>12</v>
      </c>
      <c r="N27" s="107">
        <v>721</v>
      </c>
    </row>
    <row r="28" spans="2:14">
      <c r="B28" s="118">
        <v>20</v>
      </c>
      <c r="C28" s="1" t="s">
        <v>206</v>
      </c>
      <c r="D28" s="6" t="s">
        <v>166</v>
      </c>
      <c r="E28" s="6" t="s">
        <v>167</v>
      </c>
      <c r="F28" s="119">
        <v>39083</v>
      </c>
      <c r="G28" s="118">
        <v>70</v>
      </c>
      <c r="H28" s="6" t="s">
        <v>168</v>
      </c>
      <c r="I28" s="6" t="s">
        <v>180</v>
      </c>
      <c r="J28" s="92">
        <v>16.008219178082193</v>
      </c>
      <c r="L28" s="101" t="s">
        <v>205</v>
      </c>
      <c r="M28" s="108">
        <v>3</v>
      </c>
      <c r="N28" s="109">
        <v>217</v>
      </c>
    </row>
    <row r="29" spans="2:14">
      <c r="B29" s="118">
        <v>21</v>
      </c>
      <c r="C29" s="1" t="s">
        <v>207</v>
      </c>
      <c r="D29" s="6" t="s">
        <v>166</v>
      </c>
      <c r="E29" s="6" t="s">
        <v>189</v>
      </c>
      <c r="F29" s="119">
        <v>39173</v>
      </c>
      <c r="G29" s="118">
        <v>120</v>
      </c>
      <c r="H29" s="6" t="s">
        <v>168</v>
      </c>
      <c r="I29" s="6" t="s">
        <v>208</v>
      </c>
      <c r="J29" s="92">
        <v>15.761643835616438</v>
      </c>
      <c r="L29" s="98" t="s">
        <v>61</v>
      </c>
      <c r="M29" s="106">
        <v>151</v>
      </c>
      <c r="N29" s="107">
        <v>17296</v>
      </c>
    </row>
    <row r="30" spans="2:14">
      <c r="B30" s="118">
        <v>22</v>
      </c>
      <c r="C30" s="1" t="s">
        <v>209</v>
      </c>
      <c r="D30" s="6" t="s">
        <v>166</v>
      </c>
      <c r="E30" s="6" t="s">
        <v>179</v>
      </c>
      <c r="F30" s="119">
        <v>39203</v>
      </c>
      <c r="G30" s="118">
        <v>104</v>
      </c>
      <c r="H30" s="6" t="s">
        <v>168</v>
      </c>
      <c r="I30" s="6" t="s">
        <v>176</v>
      </c>
      <c r="J30" s="92">
        <v>15.67945205479452</v>
      </c>
    </row>
    <row r="31" spans="2:14">
      <c r="B31" s="118">
        <v>23</v>
      </c>
      <c r="C31" s="1" t="s">
        <v>211</v>
      </c>
      <c r="D31" s="6" t="s">
        <v>198</v>
      </c>
      <c r="E31" s="6" t="s">
        <v>167</v>
      </c>
      <c r="F31" s="119">
        <v>39264</v>
      </c>
      <c r="G31" s="118">
        <v>159</v>
      </c>
      <c r="H31" s="6" t="s">
        <v>168</v>
      </c>
      <c r="I31" s="6" t="s">
        <v>180</v>
      </c>
      <c r="J31" s="92">
        <v>15.512328767123288</v>
      </c>
      <c r="L31" s="100" t="s">
        <v>210</v>
      </c>
      <c r="M31" s="101"/>
      <c r="N31" s="101"/>
    </row>
    <row r="32" spans="2:14">
      <c r="B32" s="120">
        <v>24</v>
      </c>
      <c r="C32" s="121" t="s">
        <v>213</v>
      </c>
      <c r="D32" s="122" t="s">
        <v>166</v>
      </c>
      <c r="E32" s="122" t="s">
        <v>179</v>
      </c>
      <c r="F32" s="123">
        <v>39417</v>
      </c>
      <c r="G32" s="120">
        <v>109</v>
      </c>
      <c r="H32" s="122" t="s">
        <v>168</v>
      </c>
      <c r="I32" s="122" t="s">
        <v>204</v>
      </c>
      <c r="J32" s="93">
        <v>15.093150684931507</v>
      </c>
    </row>
    <row r="33" spans="2:14">
      <c r="B33" s="118">
        <v>25</v>
      </c>
      <c r="C33" s="1" t="s">
        <v>203</v>
      </c>
      <c r="D33" s="6" t="s">
        <v>200</v>
      </c>
      <c r="E33" s="6" t="s">
        <v>179</v>
      </c>
      <c r="F33" s="119">
        <v>39479</v>
      </c>
      <c r="G33" s="118">
        <v>106</v>
      </c>
      <c r="H33" s="6" t="s">
        <v>168</v>
      </c>
      <c r="I33" s="6" t="s">
        <v>204</v>
      </c>
      <c r="J33" s="92">
        <v>14.923287671232877</v>
      </c>
    </row>
    <row r="34" spans="2:14">
      <c r="B34" s="118">
        <v>26</v>
      </c>
      <c r="C34" s="1" t="s">
        <v>214</v>
      </c>
      <c r="D34" s="6" t="s">
        <v>166</v>
      </c>
      <c r="E34" s="6" t="s">
        <v>183</v>
      </c>
      <c r="F34" s="119">
        <v>39600</v>
      </c>
      <c r="G34" s="118">
        <v>110</v>
      </c>
      <c r="H34" s="6" t="s">
        <v>168</v>
      </c>
      <c r="I34" s="6" t="s">
        <v>215</v>
      </c>
      <c r="J34" s="92">
        <v>14.591780821917808</v>
      </c>
    </row>
    <row r="35" spans="2:14">
      <c r="B35" s="118">
        <v>27</v>
      </c>
      <c r="C35" s="1" t="s">
        <v>217</v>
      </c>
      <c r="D35" s="6" t="s">
        <v>166</v>
      </c>
      <c r="E35" s="6" t="s">
        <v>167</v>
      </c>
      <c r="F35" s="119">
        <v>39753</v>
      </c>
      <c r="G35" s="118">
        <v>119</v>
      </c>
      <c r="H35" s="6" t="s">
        <v>168</v>
      </c>
      <c r="I35" s="6" t="s">
        <v>216</v>
      </c>
      <c r="J35" s="92">
        <v>14.172602739726027</v>
      </c>
    </row>
    <row r="36" spans="2:14">
      <c r="B36" s="118">
        <v>28</v>
      </c>
      <c r="C36" s="1" t="s">
        <v>218</v>
      </c>
      <c r="D36" s="6" t="s">
        <v>166</v>
      </c>
      <c r="E36" s="6" t="s">
        <v>189</v>
      </c>
      <c r="F36" s="119">
        <v>39753</v>
      </c>
      <c r="G36" s="118">
        <v>118</v>
      </c>
      <c r="H36" s="6" t="s">
        <v>168</v>
      </c>
      <c r="I36" s="6" t="s">
        <v>181</v>
      </c>
      <c r="J36" s="92">
        <v>14.172602739726027</v>
      </c>
    </row>
    <row r="37" spans="2:14">
      <c r="B37" s="118">
        <v>29</v>
      </c>
      <c r="C37" s="1" t="s">
        <v>219</v>
      </c>
      <c r="D37" s="6" t="s">
        <v>166</v>
      </c>
      <c r="E37" s="6" t="s">
        <v>183</v>
      </c>
      <c r="F37" s="119">
        <v>39783</v>
      </c>
      <c r="G37" s="118">
        <v>131</v>
      </c>
      <c r="H37" s="6" t="s">
        <v>168</v>
      </c>
      <c r="I37" s="6" t="s">
        <v>202</v>
      </c>
      <c r="J37" s="92">
        <v>14.09041095890411</v>
      </c>
    </row>
    <row r="38" spans="2:14">
      <c r="B38" s="118">
        <v>30</v>
      </c>
      <c r="C38" s="1" t="s">
        <v>220</v>
      </c>
      <c r="D38" s="6" t="s">
        <v>166</v>
      </c>
      <c r="E38" s="6" t="s">
        <v>167</v>
      </c>
      <c r="F38" s="119">
        <v>39783</v>
      </c>
      <c r="G38" s="118">
        <v>121</v>
      </c>
      <c r="H38" s="6" t="s">
        <v>168</v>
      </c>
      <c r="I38" s="6" t="s">
        <v>176</v>
      </c>
      <c r="J38" s="92">
        <v>14.09041095890411</v>
      </c>
    </row>
    <row r="39" spans="2:14">
      <c r="B39" s="118">
        <v>31</v>
      </c>
      <c r="C39" s="1" t="s">
        <v>203</v>
      </c>
      <c r="D39" s="6" t="s">
        <v>178</v>
      </c>
      <c r="E39" s="6" t="s">
        <v>167</v>
      </c>
      <c r="F39" s="119">
        <v>39783</v>
      </c>
      <c r="G39" s="118">
        <v>91</v>
      </c>
      <c r="H39" s="6" t="s">
        <v>168</v>
      </c>
      <c r="I39" s="6" t="s">
        <v>204</v>
      </c>
      <c r="J39" s="92">
        <v>14.09041095890411</v>
      </c>
    </row>
    <row r="40" spans="2:14">
      <c r="B40" s="120">
        <v>32</v>
      </c>
      <c r="C40" s="121" t="s">
        <v>221</v>
      </c>
      <c r="D40" s="122" t="s">
        <v>166</v>
      </c>
      <c r="E40" s="122" t="s">
        <v>167</v>
      </c>
      <c r="F40" s="123">
        <v>39783</v>
      </c>
      <c r="G40" s="120">
        <v>166</v>
      </c>
      <c r="H40" s="122" t="s">
        <v>168</v>
      </c>
      <c r="I40" s="122" t="s">
        <v>173</v>
      </c>
      <c r="J40" s="93">
        <v>14.09041095890411</v>
      </c>
    </row>
    <row r="41" spans="2:14">
      <c r="B41" s="118">
        <v>33</v>
      </c>
      <c r="C41" s="1" t="s">
        <v>222</v>
      </c>
      <c r="D41" s="6" t="s">
        <v>198</v>
      </c>
      <c r="E41" s="6" t="s">
        <v>167</v>
      </c>
      <c r="F41" s="119">
        <v>39814</v>
      </c>
      <c r="G41" s="118">
        <v>137</v>
      </c>
      <c r="H41" s="6" t="s">
        <v>168</v>
      </c>
      <c r="I41" s="6" t="s">
        <v>180</v>
      </c>
      <c r="J41" s="92">
        <v>14.005479452054795</v>
      </c>
    </row>
    <row r="42" spans="2:14">
      <c r="B42" s="118">
        <v>34</v>
      </c>
      <c r="C42" s="1" t="s">
        <v>201</v>
      </c>
      <c r="D42" s="6" t="s">
        <v>200</v>
      </c>
      <c r="E42" s="6" t="s">
        <v>167</v>
      </c>
      <c r="F42" s="119">
        <v>39845</v>
      </c>
      <c r="G42" s="118">
        <v>104</v>
      </c>
      <c r="H42" s="6" t="s">
        <v>168</v>
      </c>
      <c r="I42" s="6" t="s">
        <v>202</v>
      </c>
      <c r="J42" s="92">
        <v>13.920547945205479</v>
      </c>
    </row>
    <row r="43" spans="2:14">
      <c r="B43" s="118">
        <v>35</v>
      </c>
      <c r="C43" s="1" t="s">
        <v>223</v>
      </c>
      <c r="D43" s="6" t="s">
        <v>166</v>
      </c>
      <c r="E43" s="6" t="s">
        <v>183</v>
      </c>
      <c r="F43" s="119">
        <v>39873</v>
      </c>
      <c r="G43" s="118">
        <v>103</v>
      </c>
      <c r="H43" s="6" t="s">
        <v>168</v>
      </c>
      <c r="I43" s="6" t="s">
        <v>224</v>
      </c>
      <c r="J43" s="92">
        <v>13.843835616438357</v>
      </c>
    </row>
    <row r="44" spans="2:14">
      <c r="B44" s="118">
        <v>36</v>
      </c>
      <c r="C44" s="1" t="s">
        <v>225</v>
      </c>
      <c r="D44" s="6" t="s">
        <v>166</v>
      </c>
      <c r="E44" s="6" t="s">
        <v>167</v>
      </c>
      <c r="F44" s="119">
        <v>39965</v>
      </c>
      <c r="G44" s="118">
        <v>124</v>
      </c>
      <c r="H44" s="6" t="s">
        <v>168</v>
      </c>
      <c r="I44" s="6" t="s">
        <v>215</v>
      </c>
      <c r="J44" s="92">
        <v>13.591780821917808</v>
      </c>
    </row>
    <row r="45" spans="2:14">
      <c r="B45" s="118">
        <v>37</v>
      </c>
      <c r="C45" s="1" t="s">
        <v>226</v>
      </c>
      <c r="D45" s="6" t="s">
        <v>166</v>
      </c>
      <c r="E45" s="6" t="s">
        <v>183</v>
      </c>
      <c r="F45" s="119">
        <v>39965</v>
      </c>
      <c r="G45" s="118">
        <v>109</v>
      </c>
      <c r="H45" s="6" t="s">
        <v>168</v>
      </c>
      <c r="I45" s="6" t="s">
        <v>226</v>
      </c>
      <c r="J45" s="92">
        <v>13.591780821917808</v>
      </c>
    </row>
    <row r="46" spans="2:14">
      <c r="B46" s="118">
        <v>38</v>
      </c>
      <c r="C46" s="1" t="s">
        <v>227</v>
      </c>
      <c r="D46" s="6" t="s">
        <v>200</v>
      </c>
      <c r="E46" s="6" t="s">
        <v>183</v>
      </c>
      <c r="F46" s="119">
        <v>39965</v>
      </c>
      <c r="G46" s="118">
        <v>134</v>
      </c>
      <c r="H46" s="6" t="s">
        <v>168</v>
      </c>
      <c r="I46" s="6" t="s">
        <v>202</v>
      </c>
      <c r="J46" s="92">
        <v>13.591780821917808</v>
      </c>
      <c r="M46" s="105" t="s">
        <v>196</v>
      </c>
      <c r="N46" s="105" t="str">
        <f>N23</f>
        <v>Habitaciones</v>
      </c>
    </row>
    <row r="47" spans="2:14">
      <c r="B47" s="118">
        <v>39</v>
      </c>
      <c r="C47" s="1" t="s">
        <v>212</v>
      </c>
      <c r="D47" s="6" t="s">
        <v>166</v>
      </c>
      <c r="E47" s="6" t="s">
        <v>179</v>
      </c>
      <c r="F47" s="119">
        <v>40057</v>
      </c>
      <c r="G47" s="118">
        <v>124</v>
      </c>
      <c r="H47" s="6" t="s">
        <v>168</v>
      </c>
      <c r="I47" s="6" t="s">
        <v>212</v>
      </c>
      <c r="J47" s="92">
        <v>13.33972602739726</v>
      </c>
      <c r="L47" s="98" t="s">
        <v>167</v>
      </c>
      <c r="M47" s="118">
        <v>63</v>
      </c>
      <c r="N47" s="27">
        <v>7423</v>
      </c>
    </row>
    <row r="48" spans="2:14">
      <c r="B48" s="118">
        <v>40</v>
      </c>
      <c r="C48" s="1" t="s">
        <v>228</v>
      </c>
      <c r="D48" s="6" t="s">
        <v>166</v>
      </c>
      <c r="E48" s="6" t="s">
        <v>167</v>
      </c>
      <c r="F48" s="119">
        <v>40148</v>
      </c>
      <c r="G48" s="118">
        <v>107</v>
      </c>
      <c r="H48" s="6" t="s">
        <v>168</v>
      </c>
      <c r="I48" s="6" t="s">
        <v>169</v>
      </c>
      <c r="J48" s="92">
        <v>13.09041095890411</v>
      </c>
      <c r="L48" s="98" t="s">
        <v>189</v>
      </c>
      <c r="M48" s="118">
        <v>34</v>
      </c>
      <c r="N48" s="27">
        <v>3979</v>
      </c>
    </row>
    <row r="49" spans="2:14">
      <c r="B49" s="120">
        <v>41</v>
      </c>
      <c r="C49" s="121" t="s">
        <v>190</v>
      </c>
      <c r="D49" s="122" t="s">
        <v>200</v>
      </c>
      <c r="E49" s="122" t="s">
        <v>179</v>
      </c>
      <c r="F49" s="123">
        <v>40118</v>
      </c>
      <c r="G49" s="120">
        <v>106</v>
      </c>
      <c r="H49" s="122" t="s">
        <v>168</v>
      </c>
      <c r="I49" s="122" t="s">
        <v>191</v>
      </c>
      <c r="J49" s="93">
        <v>13.172602739726027</v>
      </c>
      <c r="L49" s="98" t="s">
        <v>179</v>
      </c>
      <c r="M49" s="118">
        <v>14</v>
      </c>
      <c r="N49" s="27">
        <v>1452</v>
      </c>
    </row>
    <row r="50" spans="2:14">
      <c r="B50" s="118">
        <v>42</v>
      </c>
      <c r="C50" s="1" t="s">
        <v>229</v>
      </c>
      <c r="D50" s="6" t="s">
        <v>200</v>
      </c>
      <c r="E50" s="6" t="s">
        <v>179</v>
      </c>
      <c r="F50" s="119">
        <v>40210</v>
      </c>
      <c r="G50" s="118">
        <v>107</v>
      </c>
      <c r="H50" s="6" t="s">
        <v>168</v>
      </c>
      <c r="I50" s="6" t="s">
        <v>192</v>
      </c>
      <c r="J50" s="92">
        <v>12.920547945205479</v>
      </c>
      <c r="L50" s="98" t="s">
        <v>183</v>
      </c>
      <c r="M50" s="118">
        <v>38</v>
      </c>
      <c r="N50" s="27">
        <v>4229</v>
      </c>
    </row>
    <row r="51" spans="2:14">
      <c r="B51" s="118">
        <v>43</v>
      </c>
      <c r="C51" s="1" t="s">
        <v>185</v>
      </c>
      <c r="D51" s="6" t="s">
        <v>200</v>
      </c>
      <c r="E51" s="6" t="s">
        <v>167</v>
      </c>
      <c r="F51" s="119">
        <v>40238</v>
      </c>
      <c r="G51" s="118">
        <v>128</v>
      </c>
      <c r="H51" s="6" t="s">
        <v>168</v>
      </c>
      <c r="I51" s="6" t="s">
        <v>186</v>
      </c>
      <c r="J51" s="92">
        <v>12.843835616438357</v>
      </c>
      <c r="L51" s="101" t="s">
        <v>194</v>
      </c>
      <c r="M51" s="114">
        <v>2</v>
      </c>
      <c r="N51" s="125">
        <v>213</v>
      </c>
    </row>
    <row r="52" spans="2:14">
      <c r="B52" s="118">
        <v>44</v>
      </c>
      <c r="C52" s="1" t="s">
        <v>230</v>
      </c>
      <c r="D52" s="6" t="s">
        <v>166</v>
      </c>
      <c r="E52" s="6" t="s">
        <v>167</v>
      </c>
      <c r="F52" s="119">
        <v>40483</v>
      </c>
      <c r="G52" s="118">
        <v>109</v>
      </c>
      <c r="H52" s="6" t="s">
        <v>168</v>
      </c>
      <c r="I52" s="6" t="s">
        <v>208</v>
      </c>
      <c r="J52" s="92">
        <v>12.172602739726027</v>
      </c>
      <c r="L52" s="98" t="s">
        <v>61</v>
      </c>
      <c r="M52" s="118">
        <v>151</v>
      </c>
      <c r="N52" s="27">
        <v>17296</v>
      </c>
    </row>
    <row r="53" spans="2:14">
      <c r="B53" s="120">
        <v>45</v>
      </c>
      <c r="C53" s="121" t="s">
        <v>231</v>
      </c>
      <c r="D53" s="122" t="s">
        <v>166</v>
      </c>
      <c r="E53" s="122" t="s">
        <v>189</v>
      </c>
      <c r="F53" s="123">
        <v>40513</v>
      </c>
      <c r="G53" s="120">
        <v>109</v>
      </c>
      <c r="H53" s="122" t="s">
        <v>168</v>
      </c>
      <c r="I53" s="122" t="s">
        <v>171</v>
      </c>
      <c r="J53" s="93">
        <v>12.09041095890411</v>
      </c>
    </row>
    <row r="54" spans="2:14">
      <c r="B54" s="118">
        <v>46</v>
      </c>
      <c r="C54" s="1" t="s">
        <v>232</v>
      </c>
      <c r="D54" s="6" t="s">
        <v>166</v>
      </c>
      <c r="E54" s="6" t="s">
        <v>189</v>
      </c>
      <c r="F54" s="119">
        <v>40603</v>
      </c>
      <c r="G54" s="118">
        <v>109</v>
      </c>
      <c r="H54" s="6" t="s">
        <v>168</v>
      </c>
      <c r="I54" s="6" t="s">
        <v>212</v>
      </c>
      <c r="J54" s="92">
        <v>11.843835616438357</v>
      </c>
    </row>
    <row r="55" spans="2:14">
      <c r="B55" s="118">
        <v>47</v>
      </c>
      <c r="C55" s="1" t="s">
        <v>233</v>
      </c>
      <c r="D55" s="6" t="s">
        <v>166</v>
      </c>
      <c r="E55" s="6" t="s">
        <v>189</v>
      </c>
      <c r="F55" s="119">
        <v>40634</v>
      </c>
      <c r="G55" s="118">
        <v>124</v>
      </c>
      <c r="H55" s="6" t="s">
        <v>168</v>
      </c>
      <c r="I55" s="6" t="s">
        <v>234</v>
      </c>
      <c r="J55" s="92">
        <v>11.758904109589041</v>
      </c>
    </row>
    <row r="56" spans="2:14">
      <c r="B56" s="118">
        <v>48</v>
      </c>
      <c r="C56" s="1" t="s">
        <v>235</v>
      </c>
      <c r="D56" s="6" t="s">
        <v>166</v>
      </c>
      <c r="E56" s="6" t="s">
        <v>183</v>
      </c>
      <c r="F56" s="119">
        <v>40664</v>
      </c>
      <c r="G56" s="118">
        <v>115</v>
      </c>
      <c r="H56" s="6" t="s">
        <v>168</v>
      </c>
      <c r="I56" s="6" t="s">
        <v>169</v>
      </c>
      <c r="J56" s="92">
        <v>11.676712328767124</v>
      </c>
    </row>
    <row r="57" spans="2:14">
      <c r="B57" s="118">
        <v>49</v>
      </c>
      <c r="C57" s="1" t="s">
        <v>236</v>
      </c>
      <c r="D57" s="6" t="s">
        <v>166</v>
      </c>
      <c r="E57" s="6" t="s">
        <v>189</v>
      </c>
      <c r="F57" s="119">
        <v>40695</v>
      </c>
      <c r="G57" s="118">
        <v>133</v>
      </c>
      <c r="H57" s="6" t="s">
        <v>168</v>
      </c>
      <c r="I57" s="6" t="s">
        <v>215</v>
      </c>
      <c r="J57" s="92">
        <v>11.591780821917808</v>
      </c>
    </row>
    <row r="58" spans="2:14">
      <c r="B58" s="118">
        <v>50</v>
      </c>
      <c r="C58" s="1" t="s">
        <v>212</v>
      </c>
      <c r="D58" s="6" t="s">
        <v>200</v>
      </c>
      <c r="E58" s="6" t="s">
        <v>179</v>
      </c>
      <c r="F58" s="119">
        <v>40725</v>
      </c>
      <c r="G58" s="118">
        <v>104</v>
      </c>
      <c r="H58" s="6" t="s">
        <v>168</v>
      </c>
      <c r="I58" s="6" t="s">
        <v>212</v>
      </c>
      <c r="J58" s="92">
        <v>11.509589041095891</v>
      </c>
    </row>
    <row r="59" spans="2:14">
      <c r="B59" s="118">
        <v>51</v>
      </c>
      <c r="C59" s="1" t="s">
        <v>237</v>
      </c>
      <c r="D59" s="6" t="s">
        <v>166</v>
      </c>
      <c r="E59" s="6" t="s">
        <v>167</v>
      </c>
      <c r="F59" s="119">
        <v>40784</v>
      </c>
      <c r="G59" s="118">
        <v>123</v>
      </c>
      <c r="H59" s="6" t="s">
        <v>168</v>
      </c>
      <c r="I59" s="6" t="s">
        <v>237</v>
      </c>
      <c r="J59" s="92">
        <v>11.347945205479451</v>
      </c>
    </row>
    <row r="60" spans="2:14">
      <c r="B60" s="118">
        <v>52</v>
      </c>
      <c r="C60" s="1" t="s">
        <v>238</v>
      </c>
      <c r="D60" s="6" t="s">
        <v>166</v>
      </c>
      <c r="E60" s="6" t="s">
        <v>189</v>
      </c>
      <c r="F60" s="119">
        <v>40799</v>
      </c>
      <c r="G60" s="118">
        <v>135</v>
      </c>
      <c r="H60" s="6" t="s">
        <v>168</v>
      </c>
      <c r="I60" s="6" t="s">
        <v>191</v>
      </c>
      <c r="J60" s="92">
        <v>11.306849315068494</v>
      </c>
    </row>
    <row r="61" spans="2:14">
      <c r="B61" s="118">
        <v>53</v>
      </c>
      <c r="C61" s="1" t="s">
        <v>239</v>
      </c>
      <c r="D61" s="6" t="s">
        <v>166</v>
      </c>
      <c r="E61" s="6" t="s">
        <v>189</v>
      </c>
      <c r="F61" s="119">
        <v>40820</v>
      </c>
      <c r="G61" s="118">
        <v>108</v>
      </c>
      <c r="H61" s="6" t="s">
        <v>168</v>
      </c>
      <c r="I61" s="6" t="s">
        <v>181</v>
      </c>
      <c r="J61" s="92">
        <v>11.24931506849315</v>
      </c>
    </row>
    <row r="62" spans="2:14">
      <c r="B62" s="118">
        <v>54</v>
      </c>
      <c r="C62" s="1" t="s">
        <v>240</v>
      </c>
      <c r="D62" s="6" t="s">
        <v>200</v>
      </c>
      <c r="E62" s="6" t="s">
        <v>179</v>
      </c>
      <c r="F62" s="119">
        <v>40844</v>
      </c>
      <c r="G62" s="118">
        <v>106</v>
      </c>
      <c r="H62" s="6" t="s">
        <v>168</v>
      </c>
      <c r="I62" s="6" t="s">
        <v>195</v>
      </c>
      <c r="J62" s="92">
        <v>11.183561643835617</v>
      </c>
    </row>
    <row r="63" spans="2:14">
      <c r="B63" s="118">
        <v>55</v>
      </c>
      <c r="C63" s="1" t="s">
        <v>241</v>
      </c>
      <c r="D63" s="6" t="s">
        <v>166</v>
      </c>
      <c r="E63" s="6" t="s">
        <v>167</v>
      </c>
      <c r="F63" s="119">
        <v>40863</v>
      </c>
      <c r="G63" s="118">
        <v>116</v>
      </c>
      <c r="H63" s="6" t="s">
        <v>168</v>
      </c>
      <c r="I63" s="6" t="s">
        <v>242</v>
      </c>
      <c r="J63" s="92">
        <v>11.131506849315068</v>
      </c>
    </row>
    <row r="64" spans="2:14">
      <c r="B64" s="120">
        <v>56</v>
      </c>
      <c r="C64" s="121" t="s">
        <v>243</v>
      </c>
      <c r="D64" s="122" t="s">
        <v>166</v>
      </c>
      <c r="E64" s="122" t="s">
        <v>189</v>
      </c>
      <c r="F64" s="123">
        <v>40897</v>
      </c>
      <c r="G64" s="120">
        <v>129</v>
      </c>
      <c r="H64" s="122" t="s">
        <v>168</v>
      </c>
      <c r="I64" s="122" t="s">
        <v>244</v>
      </c>
      <c r="J64" s="93">
        <v>11.038356164383561</v>
      </c>
    </row>
    <row r="65" spans="2:10">
      <c r="B65" s="118">
        <v>57</v>
      </c>
      <c r="C65" s="1" t="s">
        <v>245</v>
      </c>
      <c r="D65" s="6" t="s">
        <v>166</v>
      </c>
      <c r="E65" s="6" t="s">
        <v>167</v>
      </c>
      <c r="F65" s="119">
        <v>40939</v>
      </c>
      <c r="G65" s="118">
        <v>120</v>
      </c>
      <c r="H65" s="6" t="s">
        <v>168</v>
      </c>
      <c r="I65" s="6" t="s">
        <v>208</v>
      </c>
      <c r="J65" s="92">
        <v>10.923287671232877</v>
      </c>
    </row>
    <row r="66" spans="2:10">
      <c r="B66" s="118">
        <v>58</v>
      </c>
      <c r="C66" s="1" t="s">
        <v>244</v>
      </c>
      <c r="D66" s="6" t="s">
        <v>166</v>
      </c>
      <c r="E66" s="6" t="s">
        <v>167</v>
      </c>
      <c r="F66" s="119">
        <v>41004</v>
      </c>
      <c r="G66" s="118">
        <v>110</v>
      </c>
      <c r="H66" s="6" t="s">
        <v>168</v>
      </c>
      <c r="I66" s="6" t="s">
        <v>244</v>
      </c>
      <c r="J66" s="92">
        <v>10.745205479452055</v>
      </c>
    </row>
    <row r="67" spans="2:10">
      <c r="B67" s="118">
        <v>59</v>
      </c>
      <c r="C67" s="1" t="s">
        <v>246</v>
      </c>
      <c r="D67" s="6" t="s">
        <v>178</v>
      </c>
      <c r="E67" s="6" t="s">
        <v>183</v>
      </c>
      <c r="F67" s="119">
        <v>41113</v>
      </c>
      <c r="G67" s="118">
        <v>120</v>
      </c>
      <c r="H67" s="6" t="s">
        <v>168</v>
      </c>
      <c r="I67" s="6" t="s">
        <v>171</v>
      </c>
      <c r="J67" s="92">
        <v>10.446575342465753</v>
      </c>
    </row>
    <row r="68" spans="2:10">
      <c r="B68" s="118">
        <v>60</v>
      </c>
      <c r="C68" s="1" t="s">
        <v>247</v>
      </c>
      <c r="D68" s="6" t="s">
        <v>166</v>
      </c>
      <c r="E68" s="6" t="s">
        <v>167</v>
      </c>
      <c r="F68" s="119">
        <v>41114</v>
      </c>
      <c r="G68" s="118">
        <v>155</v>
      </c>
      <c r="H68" s="6" t="s">
        <v>168</v>
      </c>
      <c r="I68" s="6" t="s">
        <v>248</v>
      </c>
      <c r="J68" s="92">
        <v>10.443835616438356</v>
      </c>
    </row>
    <row r="69" spans="2:10">
      <c r="B69" s="118">
        <v>61</v>
      </c>
      <c r="C69" s="1" t="s">
        <v>249</v>
      </c>
      <c r="D69" s="6" t="s">
        <v>166</v>
      </c>
      <c r="E69" s="6" t="s">
        <v>189</v>
      </c>
      <c r="F69" s="119">
        <v>41177</v>
      </c>
      <c r="G69" s="118">
        <v>135</v>
      </c>
      <c r="H69" s="6" t="s">
        <v>168</v>
      </c>
      <c r="I69" s="6" t="s">
        <v>174</v>
      </c>
      <c r="J69" s="92">
        <v>10.271232876712329</v>
      </c>
    </row>
    <row r="70" spans="2:10">
      <c r="B70" s="118">
        <v>62</v>
      </c>
      <c r="C70" s="1" t="s">
        <v>250</v>
      </c>
      <c r="D70" s="6" t="s">
        <v>166</v>
      </c>
      <c r="E70" s="6" t="s">
        <v>189</v>
      </c>
      <c r="F70" s="119">
        <v>41198</v>
      </c>
      <c r="G70" s="118">
        <v>120</v>
      </c>
      <c r="H70" s="6" t="s">
        <v>168</v>
      </c>
      <c r="I70" s="6" t="s">
        <v>250</v>
      </c>
      <c r="J70" s="92">
        <v>10.213698630136987</v>
      </c>
    </row>
    <row r="71" spans="2:10">
      <c r="B71" s="118">
        <v>63</v>
      </c>
      <c r="C71" s="1" t="s">
        <v>251</v>
      </c>
      <c r="D71" s="6" t="s">
        <v>166</v>
      </c>
      <c r="E71" s="6" t="s">
        <v>167</v>
      </c>
      <c r="F71" s="119">
        <v>41220</v>
      </c>
      <c r="G71" s="118">
        <v>134</v>
      </c>
      <c r="H71" s="6" t="s">
        <v>252</v>
      </c>
      <c r="I71" s="6" t="s">
        <v>252</v>
      </c>
      <c r="J71" s="92">
        <v>10.153424657534247</v>
      </c>
    </row>
    <row r="72" spans="2:10">
      <c r="B72" s="118">
        <v>64</v>
      </c>
      <c r="C72" s="1" t="s">
        <v>253</v>
      </c>
      <c r="D72" s="6" t="s">
        <v>166</v>
      </c>
      <c r="E72" s="6" t="s">
        <v>183</v>
      </c>
      <c r="F72" s="119">
        <v>41254</v>
      </c>
      <c r="G72" s="118">
        <v>126</v>
      </c>
      <c r="H72" s="6" t="s">
        <v>168</v>
      </c>
      <c r="I72" s="6" t="s">
        <v>212</v>
      </c>
      <c r="J72" s="92">
        <v>10.06027397260274</v>
      </c>
    </row>
    <row r="73" spans="2:10">
      <c r="B73" s="120">
        <v>65</v>
      </c>
      <c r="C73" s="121" t="s">
        <v>254</v>
      </c>
      <c r="D73" s="122" t="s">
        <v>166</v>
      </c>
      <c r="E73" s="122" t="s">
        <v>167</v>
      </c>
      <c r="F73" s="123">
        <v>41263</v>
      </c>
      <c r="G73" s="120">
        <v>127</v>
      </c>
      <c r="H73" s="122" t="s">
        <v>168</v>
      </c>
      <c r="I73" s="122" t="s">
        <v>202</v>
      </c>
      <c r="J73" s="93">
        <v>10.035616438356165</v>
      </c>
    </row>
    <row r="74" spans="2:10">
      <c r="B74" s="118">
        <v>66</v>
      </c>
      <c r="C74" s="1" t="s">
        <v>255</v>
      </c>
      <c r="D74" s="6" t="s">
        <v>166</v>
      </c>
      <c r="E74" s="6" t="s">
        <v>179</v>
      </c>
      <c r="F74" s="119">
        <v>41339</v>
      </c>
      <c r="G74" s="118">
        <v>109</v>
      </c>
      <c r="H74" s="6" t="s">
        <v>168</v>
      </c>
      <c r="I74" s="6" t="s">
        <v>191</v>
      </c>
      <c r="J74" s="92">
        <v>9.8273972602739725</v>
      </c>
    </row>
    <row r="75" spans="2:10">
      <c r="B75" s="118">
        <v>67</v>
      </c>
      <c r="C75" s="1" t="s">
        <v>256</v>
      </c>
      <c r="D75" s="6" t="s">
        <v>198</v>
      </c>
      <c r="E75" s="6" t="s">
        <v>189</v>
      </c>
      <c r="F75" s="119">
        <v>41440</v>
      </c>
      <c r="G75" s="118">
        <v>159</v>
      </c>
      <c r="H75" s="6" t="s">
        <v>168</v>
      </c>
      <c r="I75" s="6" t="s">
        <v>180</v>
      </c>
      <c r="J75" s="92">
        <v>9.5506849315068489</v>
      </c>
    </row>
    <row r="76" spans="2:10">
      <c r="B76" s="118">
        <v>68</v>
      </c>
      <c r="C76" s="1" t="s">
        <v>256</v>
      </c>
      <c r="D76" s="6" t="s">
        <v>178</v>
      </c>
      <c r="E76" s="6" t="s">
        <v>189</v>
      </c>
      <c r="F76" s="119">
        <v>41501</v>
      </c>
      <c r="G76" s="118">
        <v>39</v>
      </c>
      <c r="H76" s="6" t="s">
        <v>168</v>
      </c>
      <c r="I76" s="6" t="s">
        <v>180</v>
      </c>
      <c r="J76" s="92">
        <v>9.3835616438356162</v>
      </c>
    </row>
    <row r="77" spans="2:10">
      <c r="B77" s="118">
        <v>69</v>
      </c>
      <c r="C77" s="1" t="s">
        <v>257</v>
      </c>
      <c r="D77" s="6" t="s">
        <v>166</v>
      </c>
      <c r="E77" s="6" t="s">
        <v>183</v>
      </c>
      <c r="F77" s="119">
        <v>41549</v>
      </c>
      <c r="G77" s="118">
        <v>103</v>
      </c>
      <c r="H77" s="6" t="s">
        <v>168</v>
      </c>
      <c r="I77" s="6" t="s">
        <v>257</v>
      </c>
      <c r="J77" s="92">
        <v>9.2520547945205482</v>
      </c>
    </row>
    <row r="78" spans="2:10">
      <c r="B78" s="118">
        <v>70</v>
      </c>
      <c r="C78" s="1" t="s">
        <v>258</v>
      </c>
      <c r="D78" s="6" t="s">
        <v>166</v>
      </c>
      <c r="E78" s="6" t="s">
        <v>183</v>
      </c>
      <c r="F78" s="119">
        <v>41570</v>
      </c>
      <c r="G78" s="118">
        <v>116</v>
      </c>
      <c r="H78" s="6" t="s">
        <v>168</v>
      </c>
      <c r="I78" s="6" t="s">
        <v>257</v>
      </c>
      <c r="J78" s="92">
        <v>9.1945205479452063</v>
      </c>
    </row>
    <row r="79" spans="2:10">
      <c r="B79" s="118">
        <v>71</v>
      </c>
      <c r="C79" s="1" t="s">
        <v>259</v>
      </c>
      <c r="D79" s="6" t="s">
        <v>198</v>
      </c>
      <c r="E79" s="6" t="s">
        <v>167</v>
      </c>
      <c r="F79" s="119">
        <v>41626</v>
      </c>
      <c r="G79" s="118">
        <v>124</v>
      </c>
      <c r="H79" s="6" t="s">
        <v>168</v>
      </c>
      <c r="I79" s="6" t="s">
        <v>180</v>
      </c>
      <c r="J79" s="92">
        <v>9.0410958904109595</v>
      </c>
    </row>
    <row r="80" spans="2:10">
      <c r="B80" s="118">
        <v>72</v>
      </c>
      <c r="C80" s="1" t="s">
        <v>260</v>
      </c>
      <c r="D80" s="6" t="s">
        <v>166</v>
      </c>
      <c r="E80" s="6" t="s">
        <v>167</v>
      </c>
      <c r="F80" s="119">
        <v>41628</v>
      </c>
      <c r="G80" s="118">
        <v>124</v>
      </c>
      <c r="H80" s="6" t="s">
        <v>168</v>
      </c>
      <c r="I80" s="6" t="s">
        <v>261</v>
      </c>
      <c r="J80" s="92">
        <v>9.0356164383561648</v>
      </c>
    </row>
    <row r="81" spans="2:10">
      <c r="B81" s="118">
        <v>73</v>
      </c>
      <c r="C81" s="1" t="s">
        <v>239</v>
      </c>
      <c r="D81" s="6" t="s">
        <v>200</v>
      </c>
      <c r="E81" s="6" t="s">
        <v>189</v>
      </c>
      <c r="F81" s="119">
        <v>41628</v>
      </c>
      <c r="G81" s="118">
        <v>113</v>
      </c>
      <c r="H81" s="6" t="s">
        <v>168</v>
      </c>
      <c r="I81" s="6" t="s">
        <v>181</v>
      </c>
      <c r="J81" s="92">
        <v>9.0356164383561648</v>
      </c>
    </row>
    <row r="82" spans="2:10">
      <c r="B82" s="118">
        <v>74</v>
      </c>
      <c r="C82" s="1" t="s">
        <v>262</v>
      </c>
      <c r="D82" s="6" t="s">
        <v>198</v>
      </c>
      <c r="E82" s="6" t="s">
        <v>167</v>
      </c>
      <c r="F82" s="119">
        <v>41628</v>
      </c>
      <c r="G82" s="118">
        <v>127</v>
      </c>
      <c r="H82" s="6" t="s">
        <v>263</v>
      </c>
      <c r="I82" s="6" t="s">
        <v>263</v>
      </c>
      <c r="J82" s="92">
        <v>9.0356164383561648</v>
      </c>
    </row>
    <row r="83" spans="2:10">
      <c r="B83" s="118">
        <v>75</v>
      </c>
      <c r="C83" s="1" t="s">
        <v>264</v>
      </c>
      <c r="D83" s="6" t="s">
        <v>166</v>
      </c>
      <c r="E83" s="6" t="s">
        <v>189</v>
      </c>
      <c r="F83" s="119">
        <v>41618</v>
      </c>
      <c r="G83" s="118">
        <v>98</v>
      </c>
      <c r="H83" s="6" t="s">
        <v>168</v>
      </c>
      <c r="I83" s="6" t="s">
        <v>208</v>
      </c>
      <c r="J83" s="92">
        <v>9.0630136986301366</v>
      </c>
    </row>
    <row r="84" spans="2:10">
      <c r="B84" s="120">
        <v>76</v>
      </c>
      <c r="C84" s="121" t="s">
        <v>265</v>
      </c>
      <c r="D84" s="122" t="s">
        <v>166</v>
      </c>
      <c r="E84" s="122" t="s">
        <v>189</v>
      </c>
      <c r="F84" s="123">
        <v>41628</v>
      </c>
      <c r="G84" s="120">
        <v>122</v>
      </c>
      <c r="H84" s="122" t="s">
        <v>168</v>
      </c>
      <c r="I84" s="122" t="s">
        <v>176</v>
      </c>
      <c r="J84" s="93">
        <v>9.0356164383561648</v>
      </c>
    </row>
    <row r="85" spans="2:10">
      <c r="B85" s="118">
        <v>77</v>
      </c>
      <c r="C85" s="1" t="s">
        <v>266</v>
      </c>
      <c r="D85" s="6" t="s">
        <v>200</v>
      </c>
      <c r="E85" s="6" t="s">
        <v>183</v>
      </c>
      <c r="F85" s="119">
        <v>41683</v>
      </c>
      <c r="G85" s="118">
        <v>109</v>
      </c>
      <c r="H85" s="6" t="s">
        <v>168</v>
      </c>
      <c r="I85" s="6" t="s">
        <v>244</v>
      </c>
      <c r="J85" s="92">
        <v>8.8849315068493144</v>
      </c>
    </row>
    <row r="86" spans="2:10">
      <c r="B86" s="118">
        <v>78</v>
      </c>
      <c r="C86" s="1" t="s">
        <v>267</v>
      </c>
      <c r="D86" s="6" t="s">
        <v>200</v>
      </c>
      <c r="E86" s="6" t="s">
        <v>189</v>
      </c>
      <c r="F86" s="119">
        <v>41687</v>
      </c>
      <c r="G86" s="118">
        <v>124</v>
      </c>
      <c r="H86" s="6" t="s">
        <v>168</v>
      </c>
      <c r="I86" s="6" t="s">
        <v>244</v>
      </c>
      <c r="J86" s="92">
        <v>8.8739726027397268</v>
      </c>
    </row>
    <row r="87" spans="2:10">
      <c r="B87" s="118">
        <v>79</v>
      </c>
      <c r="C87" s="1" t="s">
        <v>268</v>
      </c>
      <c r="D87" s="6" t="s">
        <v>166</v>
      </c>
      <c r="E87" s="6" t="s">
        <v>183</v>
      </c>
      <c r="F87" s="119">
        <v>41724</v>
      </c>
      <c r="G87" s="118">
        <v>108</v>
      </c>
      <c r="H87" s="6" t="s">
        <v>168</v>
      </c>
      <c r="I87" s="6" t="s">
        <v>181</v>
      </c>
      <c r="J87" s="92">
        <v>8.7726027397260271</v>
      </c>
    </row>
    <row r="88" spans="2:10">
      <c r="B88" s="118">
        <v>80</v>
      </c>
      <c r="C88" s="1" t="s">
        <v>269</v>
      </c>
      <c r="D88" s="6" t="s">
        <v>166</v>
      </c>
      <c r="E88" s="6" t="s">
        <v>189</v>
      </c>
      <c r="F88" s="119">
        <v>41788</v>
      </c>
      <c r="G88" s="118">
        <v>108</v>
      </c>
      <c r="H88" s="6" t="s">
        <v>168</v>
      </c>
      <c r="I88" s="6" t="s">
        <v>248</v>
      </c>
      <c r="J88" s="92">
        <v>8.5972602739726032</v>
      </c>
    </row>
    <row r="89" spans="2:10">
      <c r="B89" s="118">
        <v>81</v>
      </c>
      <c r="C89" s="1" t="s">
        <v>270</v>
      </c>
      <c r="D89" s="6" t="s">
        <v>166</v>
      </c>
      <c r="E89" s="6" t="s">
        <v>183</v>
      </c>
      <c r="F89" s="119">
        <v>41863</v>
      </c>
      <c r="G89" s="118">
        <v>115</v>
      </c>
      <c r="H89" s="6" t="s">
        <v>168</v>
      </c>
      <c r="I89" s="6" t="s">
        <v>173</v>
      </c>
      <c r="J89" s="92">
        <v>8.3917808219178074</v>
      </c>
    </row>
    <row r="90" spans="2:10">
      <c r="B90" s="118">
        <v>82</v>
      </c>
      <c r="C90" s="1" t="s">
        <v>335</v>
      </c>
      <c r="D90" s="6" t="s">
        <v>166</v>
      </c>
      <c r="E90" s="6" t="s">
        <v>179</v>
      </c>
      <c r="F90" s="119">
        <v>41900</v>
      </c>
      <c r="G90" s="118">
        <v>135</v>
      </c>
      <c r="H90" s="6" t="s">
        <v>168</v>
      </c>
      <c r="I90" s="6" t="s">
        <v>180</v>
      </c>
      <c r="J90" s="92">
        <v>8.2904109589041095</v>
      </c>
    </row>
    <row r="91" spans="2:10">
      <c r="B91" s="118">
        <v>83</v>
      </c>
      <c r="C91" s="1" t="s">
        <v>239</v>
      </c>
      <c r="D91" s="6" t="s">
        <v>178</v>
      </c>
      <c r="E91" s="6" t="s">
        <v>189</v>
      </c>
      <c r="F91" s="119">
        <v>41908</v>
      </c>
      <c r="G91" s="118">
        <v>72</v>
      </c>
      <c r="H91" s="6" t="s">
        <v>168</v>
      </c>
      <c r="I91" s="6" t="s">
        <v>181</v>
      </c>
      <c r="J91" s="92">
        <v>8.2684931506849306</v>
      </c>
    </row>
    <row r="92" spans="2:10">
      <c r="B92" s="118">
        <v>84</v>
      </c>
      <c r="C92" s="1" t="s">
        <v>271</v>
      </c>
      <c r="D92" s="6" t="s">
        <v>166</v>
      </c>
      <c r="E92" s="6" t="s">
        <v>183</v>
      </c>
      <c r="F92" s="119">
        <v>41911</v>
      </c>
      <c r="G92" s="118">
        <v>104</v>
      </c>
      <c r="H92" s="6" t="s">
        <v>168</v>
      </c>
      <c r="I92" s="6" t="s">
        <v>272</v>
      </c>
      <c r="J92" s="92">
        <v>8.2602739726027394</v>
      </c>
    </row>
    <row r="93" spans="2:10">
      <c r="B93" s="118">
        <v>85</v>
      </c>
      <c r="C93" s="1" t="s">
        <v>273</v>
      </c>
      <c r="D93" s="6" t="s">
        <v>166</v>
      </c>
      <c r="E93" s="6" t="s">
        <v>183</v>
      </c>
      <c r="F93" s="119">
        <v>41941</v>
      </c>
      <c r="G93" s="118">
        <v>108</v>
      </c>
      <c r="H93" s="6" t="s">
        <v>168</v>
      </c>
      <c r="I93" s="6" t="s">
        <v>184</v>
      </c>
      <c r="J93" s="92">
        <v>8.1780821917808222</v>
      </c>
    </row>
    <row r="94" spans="2:10">
      <c r="B94" s="118">
        <v>86</v>
      </c>
      <c r="C94" s="1" t="s">
        <v>274</v>
      </c>
      <c r="D94" s="6" t="s">
        <v>198</v>
      </c>
      <c r="E94" s="6" t="s">
        <v>194</v>
      </c>
      <c r="F94" s="119">
        <v>41943</v>
      </c>
      <c r="G94" s="118">
        <v>89</v>
      </c>
      <c r="H94" s="6" t="s">
        <v>168</v>
      </c>
      <c r="I94" s="6" t="s">
        <v>180</v>
      </c>
      <c r="J94" s="92">
        <v>8.1726027397260275</v>
      </c>
    </row>
    <row r="95" spans="2:10">
      <c r="B95" s="118">
        <v>87</v>
      </c>
      <c r="C95" s="1" t="s">
        <v>275</v>
      </c>
      <c r="D95" s="6" t="s">
        <v>198</v>
      </c>
      <c r="E95" s="6" t="s">
        <v>167</v>
      </c>
      <c r="F95" s="119">
        <v>41991</v>
      </c>
      <c r="G95" s="118">
        <v>138</v>
      </c>
      <c r="H95" s="6" t="s">
        <v>168</v>
      </c>
      <c r="I95" s="6" t="s">
        <v>173</v>
      </c>
      <c r="J95" s="92">
        <v>8.0410958904109595</v>
      </c>
    </row>
    <row r="96" spans="2:10">
      <c r="B96" s="118">
        <v>88</v>
      </c>
      <c r="C96" s="1" t="s">
        <v>276</v>
      </c>
      <c r="D96" s="6" t="s">
        <v>166</v>
      </c>
      <c r="E96" s="6" t="s">
        <v>167</v>
      </c>
      <c r="F96" s="119">
        <v>41995</v>
      </c>
      <c r="G96" s="118">
        <v>113</v>
      </c>
      <c r="H96" s="6" t="s">
        <v>168</v>
      </c>
      <c r="I96" s="6" t="s">
        <v>184</v>
      </c>
      <c r="J96" s="92">
        <v>8.0301369863013701</v>
      </c>
    </row>
    <row r="97" spans="2:10">
      <c r="B97" s="118">
        <v>89</v>
      </c>
      <c r="C97" s="1" t="s">
        <v>277</v>
      </c>
      <c r="D97" s="6" t="s">
        <v>166</v>
      </c>
      <c r="E97" s="6" t="s">
        <v>167</v>
      </c>
      <c r="F97" s="119">
        <v>41996</v>
      </c>
      <c r="G97" s="118">
        <v>113</v>
      </c>
      <c r="H97" s="6" t="s">
        <v>168</v>
      </c>
      <c r="I97" s="6" t="s">
        <v>176</v>
      </c>
      <c r="J97" s="92">
        <v>8.0273972602739718</v>
      </c>
    </row>
    <row r="98" spans="2:10">
      <c r="B98" s="120">
        <v>90</v>
      </c>
      <c r="C98" s="121" t="s">
        <v>247</v>
      </c>
      <c r="D98" s="122" t="s">
        <v>200</v>
      </c>
      <c r="E98" s="122" t="s">
        <v>167</v>
      </c>
      <c r="F98" s="123">
        <v>42001</v>
      </c>
      <c r="G98" s="120">
        <v>136</v>
      </c>
      <c r="H98" s="122" t="s">
        <v>168</v>
      </c>
      <c r="I98" s="122" t="s">
        <v>248</v>
      </c>
      <c r="J98" s="93">
        <v>8.0136986301369859</v>
      </c>
    </row>
    <row r="99" spans="2:10">
      <c r="B99" s="118">
        <v>91</v>
      </c>
      <c r="C99" s="1" t="s">
        <v>278</v>
      </c>
      <c r="D99" s="124" t="s">
        <v>198</v>
      </c>
      <c r="E99" s="6" t="s">
        <v>167</v>
      </c>
      <c r="F99" s="119">
        <v>42109</v>
      </c>
      <c r="G99" s="118">
        <v>135</v>
      </c>
      <c r="H99" s="6" t="s">
        <v>168</v>
      </c>
      <c r="I99" s="124" t="s">
        <v>261</v>
      </c>
      <c r="J99" s="92">
        <v>7.7178082191780826</v>
      </c>
    </row>
    <row r="100" spans="2:10">
      <c r="B100" s="118">
        <v>92</v>
      </c>
      <c r="C100" s="1" t="s">
        <v>278</v>
      </c>
      <c r="D100" s="6" t="s">
        <v>178</v>
      </c>
      <c r="E100" s="6" t="s">
        <v>167</v>
      </c>
      <c r="F100" s="119">
        <v>42109</v>
      </c>
      <c r="G100" s="118">
        <v>28</v>
      </c>
      <c r="H100" s="6" t="s">
        <v>168</v>
      </c>
      <c r="I100" s="6" t="s">
        <v>261</v>
      </c>
      <c r="J100" s="92">
        <v>7.7178082191780826</v>
      </c>
    </row>
    <row r="101" spans="2:10">
      <c r="B101" s="118">
        <v>93</v>
      </c>
      <c r="C101" s="1" t="s">
        <v>279</v>
      </c>
      <c r="D101" s="6" t="s">
        <v>166</v>
      </c>
      <c r="E101" s="6" t="s">
        <v>183</v>
      </c>
      <c r="F101" s="119">
        <v>42193</v>
      </c>
      <c r="G101" s="118">
        <v>108</v>
      </c>
      <c r="H101" s="6" t="s">
        <v>168</v>
      </c>
      <c r="I101" s="124" t="s">
        <v>192</v>
      </c>
      <c r="J101" s="94">
        <v>7.4876712328767123</v>
      </c>
    </row>
    <row r="102" spans="2:10">
      <c r="B102" s="120">
        <v>94</v>
      </c>
      <c r="C102" s="121" t="s">
        <v>280</v>
      </c>
      <c r="D102" s="122" t="s">
        <v>198</v>
      </c>
      <c r="E102" s="122" t="s">
        <v>167</v>
      </c>
      <c r="F102" s="123">
        <v>42193</v>
      </c>
      <c r="G102" s="120">
        <v>113</v>
      </c>
      <c r="H102" s="122" t="s">
        <v>168</v>
      </c>
      <c r="I102" s="122" t="s">
        <v>212</v>
      </c>
      <c r="J102" s="93">
        <v>7.4876712328767123</v>
      </c>
    </row>
    <row r="103" spans="2:10">
      <c r="B103" s="118">
        <v>95</v>
      </c>
      <c r="C103" s="1" t="s">
        <v>281</v>
      </c>
      <c r="D103" s="6" t="s">
        <v>166</v>
      </c>
      <c r="E103" s="6" t="s">
        <v>183</v>
      </c>
      <c r="F103" s="119">
        <v>42338</v>
      </c>
      <c r="G103" s="118">
        <v>118</v>
      </c>
      <c r="H103" s="6" t="s">
        <v>168</v>
      </c>
      <c r="I103" s="6" t="s">
        <v>192</v>
      </c>
      <c r="J103" s="94">
        <v>7.0904109589041093</v>
      </c>
    </row>
    <row r="104" spans="2:10">
      <c r="B104" s="118">
        <v>96</v>
      </c>
      <c r="C104" s="1" t="s">
        <v>282</v>
      </c>
      <c r="D104" s="6" t="s">
        <v>166</v>
      </c>
      <c r="E104" s="6" t="s">
        <v>167</v>
      </c>
      <c r="F104" s="119">
        <v>42349</v>
      </c>
      <c r="G104" s="118">
        <v>113</v>
      </c>
      <c r="H104" s="6" t="s">
        <v>168</v>
      </c>
      <c r="I104" s="6" t="s">
        <v>169</v>
      </c>
      <c r="J104" s="94">
        <v>7.0602739726027401</v>
      </c>
    </row>
    <row r="105" spans="2:10">
      <c r="B105" s="118">
        <v>97</v>
      </c>
      <c r="C105" s="1" t="s">
        <v>336</v>
      </c>
      <c r="D105" s="6" t="s">
        <v>198</v>
      </c>
      <c r="E105" s="6" t="s">
        <v>167</v>
      </c>
      <c r="F105" s="119">
        <v>42349</v>
      </c>
      <c r="G105" s="118">
        <v>137</v>
      </c>
      <c r="H105" s="6" t="s">
        <v>168</v>
      </c>
      <c r="I105" s="6" t="s">
        <v>180</v>
      </c>
      <c r="J105" s="94">
        <v>7.0602739726027401</v>
      </c>
    </row>
    <row r="106" spans="2:10">
      <c r="B106" s="118">
        <v>98</v>
      </c>
      <c r="C106" s="1" t="s">
        <v>283</v>
      </c>
      <c r="D106" s="6" t="s">
        <v>198</v>
      </c>
      <c r="E106" s="6" t="s">
        <v>167</v>
      </c>
      <c r="F106" s="119">
        <v>42368</v>
      </c>
      <c r="G106" s="118">
        <v>149</v>
      </c>
      <c r="H106" s="6" t="s">
        <v>168</v>
      </c>
      <c r="I106" s="6" t="s">
        <v>173</v>
      </c>
      <c r="J106" s="94">
        <v>7.0082191780821921</v>
      </c>
    </row>
    <row r="107" spans="2:10">
      <c r="B107" s="118">
        <v>99</v>
      </c>
      <c r="C107" s="1" t="s">
        <v>238</v>
      </c>
      <c r="D107" s="6" t="s">
        <v>178</v>
      </c>
      <c r="E107" s="6" t="s">
        <v>189</v>
      </c>
      <c r="F107" s="119">
        <v>42368</v>
      </c>
      <c r="G107" s="118">
        <v>56</v>
      </c>
      <c r="H107" s="6" t="s">
        <v>168</v>
      </c>
      <c r="I107" s="6" t="s">
        <v>191</v>
      </c>
      <c r="J107" s="94">
        <v>7.0082191780821921</v>
      </c>
    </row>
    <row r="108" spans="2:10">
      <c r="B108" s="120">
        <v>100</v>
      </c>
      <c r="C108" s="121" t="s">
        <v>220</v>
      </c>
      <c r="D108" s="122" t="s">
        <v>178</v>
      </c>
      <c r="E108" s="122" t="s">
        <v>167</v>
      </c>
      <c r="F108" s="123">
        <v>42368</v>
      </c>
      <c r="G108" s="120">
        <v>58</v>
      </c>
      <c r="H108" s="122" t="s">
        <v>168</v>
      </c>
      <c r="I108" s="122" t="s">
        <v>176</v>
      </c>
      <c r="J108" s="93">
        <v>7.0082191780821921</v>
      </c>
    </row>
    <row r="109" spans="2:10">
      <c r="B109" s="118">
        <v>101</v>
      </c>
      <c r="C109" s="1" t="s">
        <v>284</v>
      </c>
      <c r="D109" s="6" t="s">
        <v>200</v>
      </c>
      <c r="E109" s="6" t="s">
        <v>183</v>
      </c>
      <c r="F109" s="119">
        <v>42461</v>
      </c>
      <c r="G109" s="118">
        <v>66</v>
      </c>
      <c r="H109" s="6" t="s">
        <v>168</v>
      </c>
      <c r="I109" s="6" t="s">
        <v>237</v>
      </c>
      <c r="J109" s="94">
        <v>6.7534246575342465</v>
      </c>
    </row>
    <row r="110" spans="2:10">
      <c r="B110" s="118">
        <v>102</v>
      </c>
      <c r="C110" s="1" t="s">
        <v>337</v>
      </c>
      <c r="D110" s="6" t="s">
        <v>166</v>
      </c>
      <c r="E110" s="6" t="s">
        <v>183</v>
      </c>
      <c r="F110" s="119">
        <v>42461</v>
      </c>
      <c r="G110" s="118">
        <v>98</v>
      </c>
      <c r="H110" s="6" t="s">
        <v>168</v>
      </c>
      <c r="I110" s="6" t="s">
        <v>180</v>
      </c>
      <c r="J110" s="94">
        <v>6.7534246575342465</v>
      </c>
    </row>
    <row r="111" spans="2:10">
      <c r="B111" s="118">
        <v>103</v>
      </c>
      <c r="C111" s="1" t="s">
        <v>285</v>
      </c>
      <c r="D111" s="6" t="s">
        <v>200</v>
      </c>
      <c r="E111" s="6" t="s">
        <v>167</v>
      </c>
      <c r="F111" s="119">
        <v>42461</v>
      </c>
      <c r="G111" s="118">
        <v>128</v>
      </c>
      <c r="H111" s="6" t="s">
        <v>168</v>
      </c>
      <c r="I111" s="6" t="s">
        <v>171</v>
      </c>
      <c r="J111" s="94">
        <v>6.7534246575342465</v>
      </c>
    </row>
    <row r="112" spans="2:10">
      <c r="B112" s="118">
        <v>104</v>
      </c>
      <c r="C112" s="1" t="s">
        <v>338</v>
      </c>
      <c r="D112" s="6" t="s">
        <v>166</v>
      </c>
      <c r="E112" s="6" t="s">
        <v>183</v>
      </c>
      <c r="F112" s="119">
        <v>42552</v>
      </c>
      <c r="G112" s="118">
        <v>112</v>
      </c>
      <c r="H112" s="6" t="s">
        <v>168</v>
      </c>
      <c r="I112" s="6" t="s">
        <v>180</v>
      </c>
      <c r="J112" s="94">
        <v>6.5041095890410956</v>
      </c>
    </row>
    <row r="113" spans="2:10">
      <c r="B113" s="118">
        <v>105</v>
      </c>
      <c r="C113" s="1" t="s">
        <v>286</v>
      </c>
      <c r="D113" s="6" t="s">
        <v>166</v>
      </c>
      <c r="E113" s="6" t="s">
        <v>167</v>
      </c>
      <c r="F113" s="119">
        <v>42552</v>
      </c>
      <c r="G113" s="118">
        <v>113</v>
      </c>
      <c r="H113" s="6" t="s">
        <v>168</v>
      </c>
      <c r="I113" s="6" t="s">
        <v>184</v>
      </c>
      <c r="J113" s="94">
        <v>6.5041095890410956</v>
      </c>
    </row>
    <row r="114" spans="2:10">
      <c r="B114" s="118">
        <v>106</v>
      </c>
      <c r="C114" s="1" t="s">
        <v>287</v>
      </c>
      <c r="D114" s="6" t="s">
        <v>178</v>
      </c>
      <c r="E114" s="6" t="s">
        <v>183</v>
      </c>
      <c r="F114" s="119">
        <v>42570</v>
      </c>
      <c r="G114" s="118">
        <v>79</v>
      </c>
      <c r="H114" s="6" t="s">
        <v>168</v>
      </c>
      <c r="I114" s="6" t="s">
        <v>202</v>
      </c>
      <c r="J114" s="94">
        <v>6.4547945205479449</v>
      </c>
    </row>
    <row r="115" spans="2:10">
      <c r="B115" s="118">
        <v>107</v>
      </c>
      <c r="C115" s="1" t="s">
        <v>288</v>
      </c>
      <c r="D115" s="6" t="s">
        <v>166</v>
      </c>
      <c r="E115" s="6" t="s">
        <v>189</v>
      </c>
      <c r="F115" s="119">
        <v>42583</v>
      </c>
      <c r="G115" s="118">
        <v>142</v>
      </c>
      <c r="H115" s="6" t="s">
        <v>289</v>
      </c>
      <c r="I115" s="6" t="s">
        <v>289</v>
      </c>
      <c r="J115" s="94">
        <v>6.419178082191781</v>
      </c>
    </row>
    <row r="116" spans="2:10">
      <c r="B116" s="118">
        <v>108</v>
      </c>
      <c r="C116" s="1" t="s">
        <v>290</v>
      </c>
      <c r="D116" s="6" t="s">
        <v>200</v>
      </c>
      <c r="E116" s="6" t="s">
        <v>183</v>
      </c>
      <c r="F116" s="119">
        <v>42614</v>
      </c>
      <c r="G116" s="118">
        <v>92</v>
      </c>
      <c r="H116" s="6" t="s">
        <v>168</v>
      </c>
      <c r="I116" s="6" t="s">
        <v>204</v>
      </c>
      <c r="J116" s="94">
        <v>6.3342465753424655</v>
      </c>
    </row>
    <row r="117" spans="2:10">
      <c r="B117" s="118">
        <v>109</v>
      </c>
      <c r="C117" s="1" t="s">
        <v>291</v>
      </c>
      <c r="D117" s="6" t="s">
        <v>166</v>
      </c>
      <c r="E117" s="6" t="s">
        <v>167</v>
      </c>
      <c r="F117" s="119">
        <v>42614</v>
      </c>
      <c r="G117" s="118">
        <v>113</v>
      </c>
      <c r="H117" s="6" t="s">
        <v>168</v>
      </c>
      <c r="I117" s="6" t="s">
        <v>202</v>
      </c>
      <c r="J117" s="94">
        <v>6.3342465753424655</v>
      </c>
    </row>
    <row r="118" spans="2:10">
      <c r="B118" s="118">
        <v>110</v>
      </c>
      <c r="C118" s="1" t="s">
        <v>292</v>
      </c>
      <c r="D118" s="6" t="s">
        <v>198</v>
      </c>
      <c r="E118" s="6" t="s">
        <v>179</v>
      </c>
      <c r="F118" s="119">
        <v>42718</v>
      </c>
      <c r="G118" s="118">
        <v>144</v>
      </c>
      <c r="H118" s="6" t="s">
        <v>168</v>
      </c>
      <c r="I118" s="6" t="s">
        <v>204</v>
      </c>
      <c r="J118" s="94">
        <v>6.0493150684931507</v>
      </c>
    </row>
    <row r="119" spans="2:10">
      <c r="B119" s="118">
        <v>111</v>
      </c>
      <c r="C119" s="1" t="s">
        <v>293</v>
      </c>
      <c r="D119" s="6" t="s">
        <v>198</v>
      </c>
      <c r="E119" s="6" t="s">
        <v>167</v>
      </c>
      <c r="F119" s="119">
        <v>42718</v>
      </c>
      <c r="G119" s="118">
        <v>120</v>
      </c>
      <c r="H119" s="6" t="s">
        <v>263</v>
      </c>
      <c r="I119" s="6" t="s">
        <v>263</v>
      </c>
      <c r="J119" s="94">
        <v>6.0493150684931507</v>
      </c>
    </row>
    <row r="120" spans="2:10">
      <c r="B120" s="118">
        <v>112</v>
      </c>
      <c r="C120" s="1" t="s">
        <v>293</v>
      </c>
      <c r="D120" s="6" t="s">
        <v>200</v>
      </c>
      <c r="E120" s="6" t="s">
        <v>167</v>
      </c>
      <c r="F120" s="119">
        <v>42718</v>
      </c>
      <c r="G120" s="118">
        <v>116</v>
      </c>
      <c r="H120" s="6" t="s">
        <v>263</v>
      </c>
      <c r="I120" s="6" t="s">
        <v>263</v>
      </c>
      <c r="J120" s="94">
        <v>6.0493150684931507</v>
      </c>
    </row>
    <row r="121" spans="2:10">
      <c r="B121" s="118">
        <v>113</v>
      </c>
      <c r="C121" s="1" t="s">
        <v>294</v>
      </c>
      <c r="D121" s="6" t="s">
        <v>166</v>
      </c>
      <c r="E121" s="6" t="s">
        <v>167</v>
      </c>
      <c r="F121" s="119">
        <v>42720</v>
      </c>
      <c r="G121" s="118">
        <v>127</v>
      </c>
      <c r="H121" s="6" t="s">
        <v>168</v>
      </c>
      <c r="I121" s="6" t="s">
        <v>180</v>
      </c>
      <c r="J121" s="94">
        <v>6.043835616438356</v>
      </c>
    </row>
    <row r="122" spans="2:10">
      <c r="B122" s="118">
        <v>114</v>
      </c>
      <c r="C122" s="1" t="s">
        <v>295</v>
      </c>
      <c r="D122" s="6" t="s">
        <v>200</v>
      </c>
      <c r="E122" s="6" t="s">
        <v>189</v>
      </c>
      <c r="F122" s="119">
        <v>42724</v>
      </c>
      <c r="G122" s="118">
        <v>106</v>
      </c>
      <c r="H122" s="6" t="s">
        <v>168</v>
      </c>
      <c r="I122" s="6" t="s">
        <v>234</v>
      </c>
      <c r="J122" s="94">
        <v>6.0328767123287674</v>
      </c>
    </row>
    <row r="123" spans="2:10">
      <c r="B123" s="118">
        <v>115</v>
      </c>
      <c r="C123" s="1" t="s">
        <v>296</v>
      </c>
      <c r="D123" s="6" t="s">
        <v>178</v>
      </c>
      <c r="E123" s="6" t="s">
        <v>167</v>
      </c>
      <c r="F123" s="119">
        <v>42726</v>
      </c>
      <c r="G123" s="118">
        <v>44</v>
      </c>
      <c r="H123" s="6" t="s">
        <v>168</v>
      </c>
      <c r="I123" s="6" t="s">
        <v>174</v>
      </c>
      <c r="J123" s="94">
        <v>6.0273972602739727</v>
      </c>
    </row>
    <row r="124" spans="2:10">
      <c r="B124" s="118">
        <v>116</v>
      </c>
      <c r="C124" s="121" t="s">
        <v>297</v>
      </c>
      <c r="D124" s="122" t="s">
        <v>205</v>
      </c>
      <c r="E124" s="122" t="s">
        <v>179</v>
      </c>
      <c r="F124" s="123">
        <v>42726</v>
      </c>
      <c r="G124" s="114">
        <v>44</v>
      </c>
      <c r="H124" s="122" t="s">
        <v>168</v>
      </c>
      <c r="I124" s="122" t="s">
        <v>180</v>
      </c>
      <c r="J124" s="93">
        <v>6.0273972602739727</v>
      </c>
    </row>
    <row r="125" spans="2:10">
      <c r="B125" s="118">
        <v>117</v>
      </c>
      <c r="C125" s="1" t="s">
        <v>298</v>
      </c>
      <c r="D125" s="6" t="s">
        <v>166</v>
      </c>
      <c r="E125" s="6" t="s">
        <v>183</v>
      </c>
      <c r="F125" s="119">
        <v>42736</v>
      </c>
      <c r="G125" s="118">
        <v>127</v>
      </c>
      <c r="H125" s="6" t="s">
        <v>168</v>
      </c>
      <c r="I125" s="6" t="s">
        <v>176</v>
      </c>
      <c r="J125" s="94">
        <v>6</v>
      </c>
    </row>
    <row r="126" spans="2:10">
      <c r="B126" s="118">
        <v>118</v>
      </c>
      <c r="C126" s="1" t="s">
        <v>299</v>
      </c>
      <c r="D126" s="6" t="s">
        <v>200</v>
      </c>
      <c r="E126" s="6" t="s">
        <v>183</v>
      </c>
      <c r="F126" s="119">
        <v>42856</v>
      </c>
      <c r="G126" s="118">
        <v>122</v>
      </c>
      <c r="H126" s="6" t="s">
        <v>168</v>
      </c>
      <c r="I126" s="6" t="s">
        <v>171</v>
      </c>
      <c r="J126" s="94">
        <v>5.6712328767123283</v>
      </c>
    </row>
    <row r="127" spans="2:10">
      <c r="B127" s="118">
        <v>119</v>
      </c>
      <c r="C127" s="1" t="s">
        <v>218</v>
      </c>
      <c r="D127" s="6" t="s">
        <v>200</v>
      </c>
      <c r="E127" s="6" t="s">
        <v>189</v>
      </c>
      <c r="F127" s="119">
        <v>42917</v>
      </c>
      <c r="G127" s="118">
        <v>122</v>
      </c>
      <c r="H127" s="6" t="s">
        <v>168</v>
      </c>
      <c r="I127" s="6" t="s">
        <v>181</v>
      </c>
      <c r="J127" s="94">
        <v>5.5041095890410956</v>
      </c>
    </row>
    <row r="128" spans="2:10">
      <c r="B128" s="118">
        <v>120</v>
      </c>
      <c r="C128" s="1" t="s">
        <v>300</v>
      </c>
      <c r="D128" s="6" t="s">
        <v>166</v>
      </c>
      <c r="E128" s="6" t="s">
        <v>189</v>
      </c>
      <c r="F128" s="119">
        <v>42917</v>
      </c>
      <c r="G128" s="118">
        <v>127</v>
      </c>
      <c r="H128" s="6" t="s">
        <v>168</v>
      </c>
      <c r="I128" s="6" t="s">
        <v>184</v>
      </c>
      <c r="J128" s="94">
        <v>5.5041095890410956</v>
      </c>
    </row>
    <row r="129" spans="2:10">
      <c r="B129" s="118"/>
      <c r="C129" s="1" t="s">
        <v>339</v>
      </c>
      <c r="D129" s="6" t="s">
        <v>166</v>
      </c>
      <c r="E129" s="6" t="s">
        <v>189</v>
      </c>
      <c r="F129" s="119">
        <v>42917</v>
      </c>
      <c r="G129" s="118">
        <v>42</v>
      </c>
      <c r="H129" s="6" t="s">
        <v>168</v>
      </c>
      <c r="I129" s="6" t="s">
        <v>234</v>
      </c>
      <c r="J129" s="94">
        <v>5.5041095890410956</v>
      </c>
    </row>
    <row r="130" spans="2:10">
      <c r="B130" s="118">
        <v>121</v>
      </c>
      <c r="C130" s="1" t="s">
        <v>301</v>
      </c>
      <c r="D130" s="6" t="s">
        <v>198</v>
      </c>
      <c r="E130" s="6" t="s">
        <v>167</v>
      </c>
      <c r="F130" s="119">
        <v>42917</v>
      </c>
      <c r="G130" s="118">
        <v>126</v>
      </c>
      <c r="H130" s="6" t="s">
        <v>168</v>
      </c>
      <c r="I130" s="6" t="s">
        <v>192</v>
      </c>
      <c r="J130" s="94">
        <v>5.5041095890410956</v>
      </c>
    </row>
    <row r="131" spans="2:10">
      <c r="B131" s="118">
        <v>122</v>
      </c>
      <c r="C131" s="1" t="s">
        <v>302</v>
      </c>
      <c r="D131" s="6" t="s">
        <v>198</v>
      </c>
      <c r="E131" s="6" t="s">
        <v>167</v>
      </c>
      <c r="F131" s="119">
        <v>42979</v>
      </c>
      <c r="G131" s="118">
        <v>141</v>
      </c>
      <c r="H131" s="6" t="s">
        <v>263</v>
      </c>
      <c r="I131" s="6" t="s">
        <v>302</v>
      </c>
      <c r="J131" s="94">
        <v>5.3342465753424655</v>
      </c>
    </row>
    <row r="132" spans="2:10">
      <c r="B132" s="118">
        <v>123</v>
      </c>
      <c r="C132" s="1" t="s">
        <v>303</v>
      </c>
      <c r="D132" s="6" t="s">
        <v>200</v>
      </c>
      <c r="E132" s="6" t="s">
        <v>183</v>
      </c>
      <c r="F132" s="119">
        <v>42979</v>
      </c>
      <c r="G132" s="118">
        <v>105</v>
      </c>
      <c r="H132" s="6" t="s">
        <v>168</v>
      </c>
      <c r="I132" s="6" t="s">
        <v>257</v>
      </c>
      <c r="J132" s="94">
        <v>5.3342465753424655</v>
      </c>
    </row>
    <row r="133" spans="2:10">
      <c r="B133" s="118">
        <v>124</v>
      </c>
      <c r="C133" s="1" t="s">
        <v>227</v>
      </c>
      <c r="D133" s="6" t="s">
        <v>166</v>
      </c>
      <c r="E133" s="6" t="s">
        <v>183</v>
      </c>
      <c r="F133" s="119">
        <v>43070</v>
      </c>
      <c r="G133" s="118">
        <v>120</v>
      </c>
      <c r="H133" s="6" t="s">
        <v>168</v>
      </c>
      <c r="I133" s="6" t="s">
        <v>202</v>
      </c>
      <c r="J133" s="94">
        <v>5.0849315068493155</v>
      </c>
    </row>
    <row r="134" spans="2:10">
      <c r="B134" s="118">
        <v>125</v>
      </c>
      <c r="C134" s="1" t="s">
        <v>305</v>
      </c>
      <c r="D134" s="6" t="s">
        <v>200</v>
      </c>
      <c r="E134" s="6" t="s">
        <v>189</v>
      </c>
      <c r="F134" s="119">
        <v>43070</v>
      </c>
      <c r="G134" s="118">
        <v>137</v>
      </c>
      <c r="H134" s="6" t="s">
        <v>168</v>
      </c>
      <c r="I134" s="6" t="s">
        <v>176</v>
      </c>
      <c r="J134" s="94">
        <v>5.0849315068493155</v>
      </c>
    </row>
    <row r="135" spans="2:10">
      <c r="B135" s="118">
        <v>126</v>
      </c>
      <c r="C135" s="1" t="s">
        <v>306</v>
      </c>
      <c r="D135" s="6" t="s">
        <v>166</v>
      </c>
      <c r="E135" s="6" t="s">
        <v>183</v>
      </c>
      <c r="F135" s="119">
        <v>43070</v>
      </c>
      <c r="G135" s="118">
        <v>130</v>
      </c>
      <c r="H135" s="6" t="s">
        <v>168</v>
      </c>
      <c r="I135" s="6" t="s">
        <v>173</v>
      </c>
      <c r="J135" s="94">
        <v>5.0849315068493155</v>
      </c>
    </row>
    <row r="136" spans="2:10">
      <c r="B136" s="118">
        <v>127</v>
      </c>
      <c r="C136" s="1" t="s">
        <v>257</v>
      </c>
      <c r="D136" s="6" t="s">
        <v>205</v>
      </c>
      <c r="E136" s="6" t="s">
        <v>189</v>
      </c>
      <c r="F136" s="119">
        <v>43070</v>
      </c>
      <c r="G136" s="118">
        <v>103</v>
      </c>
      <c r="H136" s="6" t="s">
        <v>168</v>
      </c>
      <c r="I136" s="6" t="s">
        <v>257</v>
      </c>
      <c r="J136" s="94">
        <v>5.0849315068493155</v>
      </c>
    </row>
    <row r="137" spans="2:10">
      <c r="B137" s="114">
        <v>128</v>
      </c>
      <c r="C137" s="2" t="s">
        <v>305</v>
      </c>
      <c r="D137" s="115" t="s">
        <v>198</v>
      </c>
      <c r="E137" s="115" t="s">
        <v>189</v>
      </c>
      <c r="F137" s="116">
        <v>43070</v>
      </c>
      <c r="G137" s="114">
        <v>132</v>
      </c>
      <c r="H137" s="115" t="s">
        <v>168</v>
      </c>
      <c r="I137" s="115" t="s">
        <v>176</v>
      </c>
      <c r="J137" s="95">
        <v>5.0849315068493155</v>
      </c>
    </row>
    <row r="138" spans="2:10">
      <c r="B138" s="118">
        <v>129</v>
      </c>
      <c r="C138" s="1" t="s">
        <v>307</v>
      </c>
      <c r="D138" s="6" t="s">
        <v>166</v>
      </c>
      <c r="E138" s="6" t="s">
        <v>183</v>
      </c>
      <c r="F138" s="119">
        <v>43101</v>
      </c>
      <c r="G138" s="118">
        <v>125</v>
      </c>
      <c r="H138" s="6" t="s">
        <v>168</v>
      </c>
      <c r="I138" s="6" t="s">
        <v>308</v>
      </c>
      <c r="J138" s="94">
        <v>5</v>
      </c>
    </row>
    <row r="139" spans="2:10">
      <c r="B139" s="118">
        <v>130</v>
      </c>
      <c r="C139" s="1" t="s">
        <v>312</v>
      </c>
      <c r="D139" s="6" t="s">
        <v>166</v>
      </c>
      <c r="E139" s="6" t="s">
        <v>183</v>
      </c>
      <c r="F139" s="119">
        <v>43215</v>
      </c>
      <c r="G139" s="118">
        <v>105</v>
      </c>
      <c r="H139" s="6" t="s">
        <v>168</v>
      </c>
      <c r="I139" s="6" t="s">
        <v>195</v>
      </c>
      <c r="J139" s="94">
        <v>4.6876712328767125</v>
      </c>
    </row>
    <row r="140" spans="2:10">
      <c r="B140" s="118">
        <v>131</v>
      </c>
      <c r="C140" s="1" t="s">
        <v>340</v>
      </c>
      <c r="D140" s="6" t="s">
        <v>166</v>
      </c>
      <c r="E140" s="6" t="s">
        <v>183</v>
      </c>
      <c r="F140" s="119">
        <v>43277</v>
      </c>
      <c r="G140" s="118">
        <v>125</v>
      </c>
      <c r="H140" s="6" t="s">
        <v>168</v>
      </c>
      <c r="I140" s="6" t="s">
        <v>180</v>
      </c>
      <c r="J140" s="94">
        <v>4.5178082191780824</v>
      </c>
    </row>
    <row r="141" spans="2:10">
      <c r="B141" s="118">
        <v>132</v>
      </c>
      <c r="C141" s="1" t="s">
        <v>314</v>
      </c>
      <c r="D141" s="6" t="s">
        <v>198</v>
      </c>
      <c r="E141" s="6" t="s">
        <v>189</v>
      </c>
      <c r="F141" s="119">
        <v>43381</v>
      </c>
      <c r="G141" s="118">
        <v>120</v>
      </c>
      <c r="H141" s="6" t="s">
        <v>168</v>
      </c>
      <c r="I141" s="6" t="s">
        <v>191</v>
      </c>
      <c r="J141" s="94">
        <v>4.2328767123287667</v>
      </c>
    </row>
    <row r="142" spans="2:10">
      <c r="B142" s="118">
        <v>133</v>
      </c>
      <c r="C142" s="1" t="s">
        <v>314</v>
      </c>
      <c r="D142" s="6" t="s">
        <v>178</v>
      </c>
      <c r="E142" s="6" t="s">
        <v>189</v>
      </c>
      <c r="F142" s="119">
        <v>43396</v>
      </c>
      <c r="G142" s="118">
        <v>63</v>
      </c>
      <c r="H142" s="6" t="s">
        <v>168</v>
      </c>
      <c r="I142" s="6" t="s">
        <v>191</v>
      </c>
      <c r="J142" s="94">
        <v>4.1917808219178081</v>
      </c>
    </row>
    <row r="143" spans="2:10">
      <c r="B143" s="118">
        <v>134</v>
      </c>
      <c r="C143" s="1" t="s">
        <v>317</v>
      </c>
      <c r="D143" s="6" t="s">
        <v>198</v>
      </c>
      <c r="E143" s="6" t="s">
        <v>167</v>
      </c>
      <c r="F143" s="119">
        <v>43411</v>
      </c>
      <c r="G143" s="118">
        <v>141</v>
      </c>
      <c r="H143" s="6" t="s">
        <v>168</v>
      </c>
      <c r="I143" s="6" t="s">
        <v>204</v>
      </c>
      <c r="J143" s="94">
        <v>4.1506849315068495</v>
      </c>
    </row>
    <row r="144" spans="2:10">
      <c r="B144" s="118">
        <v>135</v>
      </c>
      <c r="C144" s="1" t="s">
        <v>199</v>
      </c>
      <c r="D144" s="6" t="s">
        <v>198</v>
      </c>
      <c r="E144" s="6" t="s">
        <v>189</v>
      </c>
      <c r="F144" s="119">
        <v>43413</v>
      </c>
      <c r="G144" s="118">
        <v>122</v>
      </c>
      <c r="H144" s="6" t="s">
        <v>168</v>
      </c>
      <c r="I144" s="6" t="s">
        <v>184</v>
      </c>
      <c r="J144" s="94">
        <v>4.1452054794520548</v>
      </c>
    </row>
    <row r="145" spans="2:10">
      <c r="B145" s="118">
        <v>136</v>
      </c>
      <c r="C145" s="1" t="s">
        <v>318</v>
      </c>
      <c r="D145" s="6" t="s">
        <v>200</v>
      </c>
      <c r="E145" s="6" t="s">
        <v>167</v>
      </c>
      <c r="F145" s="119">
        <v>43437</v>
      </c>
      <c r="G145" s="118">
        <v>96</v>
      </c>
      <c r="H145" s="6" t="s">
        <v>168</v>
      </c>
      <c r="I145" s="6" t="s">
        <v>297</v>
      </c>
      <c r="J145" s="94">
        <v>4.0794520547945208</v>
      </c>
    </row>
    <row r="146" spans="2:10">
      <c r="B146" s="118">
        <v>137</v>
      </c>
      <c r="C146" s="1" t="s">
        <v>233</v>
      </c>
      <c r="D146" s="6" t="s">
        <v>198</v>
      </c>
      <c r="E146" s="6" t="s">
        <v>189</v>
      </c>
      <c r="F146" s="119">
        <v>43447</v>
      </c>
      <c r="G146" s="118">
        <v>135</v>
      </c>
      <c r="H146" s="6" t="s">
        <v>168</v>
      </c>
      <c r="I146" s="6" t="s">
        <v>234</v>
      </c>
      <c r="J146" s="94">
        <v>4.0520547945205481</v>
      </c>
    </row>
    <row r="147" spans="2:10">
      <c r="B147" s="118">
        <v>138</v>
      </c>
      <c r="C147" s="1" t="s">
        <v>319</v>
      </c>
      <c r="D147" s="6" t="s">
        <v>166</v>
      </c>
      <c r="E147" s="6" t="s">
        <v>183</v>
      </c>
      <c r="F147" s="119">
        <v>43462</v>
      </c>
      <c r="G147" s="118">
        <v>127</v>
      </c>
      <c r="H147" s="6" t="s">
        <v>168</v>
      </c>
      <c r="I147" s="6" t="s">
        <v>202</v>
      </c>
      <c r="J147" s="94">
        <v>4.0109589041095894</v>
      </c>
    </row>
    <row r="148" spans="2:10">
      <c r="B148" s="118">
        <v>139</v>
      </c>
      <c r="C148" s="1" t="s">
        <v>319</v>
      </c>
      <c r="D148" s="6" t="s">
        <v>198</v>
      </c>
      <c r="E148" s="6" t="s">
        <v>189</v>
      </c>
      <c r="F148" s="119">
        <v>43465</v>
      </c>
      <c r="G148" s="118">
        <v>134</v>
      </c>
      <c r="H148" s="6" t="s">
        <v>168</v>
      </c>
      <c r="I148" s="6" t="s">
        <v>202</v>
      </c>
      <c r="J148" s="94">
        <v>4.0027397260273974</v>
      </c>
    </row>
    <row r="149" spans="2:10">
      <c r="B149" s="114">
        <v>140</v>
      </c>
      <c r="C149" s="2" t="s">
        <v>287</v>
      </c>
      <c r="D149" s="115" t="s">
        <v>198</v>
      </c>
      <c r="E149" s="115" t="s">
        <v>167</v>
      </c>
      <c r="F149" s="116">
        <v>43465</v>
      </c>
      <c r="G149" s="114">
        <v>156</v>
      </c>
      <c r="H149" s="115" t="s">
        <v>168</v>
      </c>
      <c r="I149" s="115" t="s">
        <v>202</v>
      </c>
      <c r="J149" s="95">
        <v>4.0027397260273974</v>
      </c>
    </row>
    <row r="150" spans="2:10">
      <c r="B150" s="118">
        <v>141</v>
      </c>
      <c r="C150" s="1" t="s">
        <v>321</v>
      </c>
      <c r="D150" s="6" t="s">
        <v>166</v>
      </c>
      <c r="E150" s="6" t="s">
        <v>183</v>
      </c>
      <c r="F150" s="119">
        <v>43523</v>
      </c>
      <c r="G150" s="118">
        <v>96</v>
      </c>
      <c r="H150" s="6" t="s">
        <v>168</v>
      </c>
      <c r="I150" s="6" t="s">
        <v>297</v>
      </c>
      <c r="J150" s="94">
        <v>3.8438356164383563</v>
      </c>
    </row>
    <row r="151" spans="2:10">
      <c r="B151" s="118">
        <v>142</v>
      </c>
      <c r="C151" s="1" t="s">
        <v>322</v>
      </c>
      <c r="D151" s="6" t="s">
        <v>166</v>
      </c>
      <c r="E151" s="6" t="s">
        <v>167</v>
      </c>
      <c r="F151" s="119">
        <v>43532</v>
      </c>
      <c r="G151" s="118">
        <v>117</v>
      </c>
      <c r="H151" s="6" t="s">
        <v>168</v>
      </c>
      <c r="I151" s="6" t="s">
        <v>195</v>
      </c>
      <c r="J151" s="94">
        <v>3.8191780821917809</v>
      </c>
    </row>
    <row r="152" spans="2:10">
      <c r="B152" s="118">
        <v>143</v>
      </c>
      <c r="C152" s="1" t="s">
        <v>323</v>
      </c>
      <c r="D152" s="6" t="s">
        <v>166</v>
      </c>
      <c r="E152" s="6" t="s">
        <v>183</v>
      </c>
      <c r="F152" s="119">
        <v>43559</v>
      </c>
      <c r="G152" s="118">
        <v>106</v>
      </c>
      <c r="H152" s="6" t="s">
        <v>168</v>
      </c>
      <c r="I152" s="6" t="s">
        <v>297</v>
      </c>
      <c r="J152" s="94">
        <v>3.7452054794520548</v>
      </c>
    </row>
    <row r="153" spans="2:10">
      <c r="B153" s="114">
        <v>144</v>
      </c>
      <c r="C153" s="2" t="s">
        <v>171</v>
      </c>
      <c r="D153" s="115" t="s">
        <v>205</v>
      </c>
      <c r="E153" s="115" t="s">
        <v>167</v>
      </c>
      <c r="F153" s="116">
        <v>43770</v>
      </c>
      <c r="G153" s="114">
        <v>70</v>
      </c>
      <c r="H153" s="115" t="s">
        <v>168</v>
      </c>
      <c r="I153" s="115" t="s">
        <v>171</v>
      </c>
      <c r="J153" s="95">
        <v>3.1671232876712327</v>
      </c>
    </row>
    <row r="154" spans="2:10">
      <c r="B154" s="118">
        <v>145</v>
      </c>
      <c r="C154" s="1" t="s">
        <v>332</v>
      </c>
      <c r="D154" s="6" t="s">
        <v>166</v>
      </c>
      <c r="E154" s="6" t="s">
        <v>167</v>
      </c>
      <c r="F154" s="119">
        <v>43857</v>
      </c>
      <c r="G154" s="118">
        <v>114</v>
      </c>
      <c r="H154" s="6" t="s">
        <v>168</v>
      </c>
      <c r="I154" s="6" t="s">
        <v>208</v>
      </c>
      <c r="J154" s="94">
        <v>2.9287671232876713</v>
      </c>
    </row>
    <row r="155" spans="2:10">
      <c r="B155" s="118">
        <v>146</v>
      </c>
      <c r="C155" s="1" t="s">
        <v>201</v>
      </c>
      <c r="D155" s="6" t="s">
        <v>198</v>
      </c>
      <c r="E155" s="6" t="s">
        <v>167</v>
      </c>
      <c r="F155" s="119">
        <v>43889</v>
      </c>
      <c r="G155" s="118">
        <v>146</v>
      </c>
      <c r="H155" s="6" t="s">
        <v>168</v>
      </c>
      <c r="I155" s="6" t="s">
        <v>202</v>
      </c>
      <c r="J155" s="94">
        <v>2.8410958904109589</v>
      </c>
    </row>
    <row r="156" spans="2:10">
      <c r="B156" s="118">
        <v>147</v>
      </c>
      <c r="C156" s="1" t="s">
        <v>341</v>
      </c>
      <c r="D156" s="6" t="s">
        <v>166</v>
      </c>
      <c r="E156" s="6" t="s">
        <v>183</v>
      </c>
      <c r="F156" s="119">
        <v>44046</v>
      </c>
      <c r="G156" s="118">
        <v>124</v>
      </c>
      <c r="H156" s="6" t="s">
        <v>168</v>
      </c>
      <c r="I156" s="6" t="s">
        <v>208</v>
      </c>
      <c r="J156" s="94">
        <v>2.4109589041095889</v>
      </c>
    </row>
    <row r="157" spans="2:10">
      <c r="B157" s="114">
        <v>148</v>
      </c>
      <c r="C157" s="2" t="s">
        <v>344</v>
      </c>
      <c r="D157" s="115" t="s">
        <v>166</v>
      </c>
      <c r="E157" s="115" t="s">
        <v>183</v>
      </c>
      <c r="F157" s="116">
        <v>44175</v>
      </c>
      <c r="G157" s="114">
        <v>101</v>
      </c>
      <c r="H157" s="115" t="s">
        <v>168</v>
      </c>
      <c r="I157" s="115" t="s">
        <v>208</v>
      </c>
      <c r="J157" s="95">
        <v>2.0575342465753423</v>
      </c>
    </row>
    <row r="158" spans="2:10">
      <c r="B158" s="118">
        <v>149</v>
      </c>
      <c r="C158" s="1" t="s">
        <v>171</v>
      </c>
      <c r="D158" s="6" t="s">
        <v>198</v>
      </c>
      <c r="E158" s="6" t="s">
        <v>189</v>
      </c>
      <c r="F158" s="119">
        <v>44335</v>
      </c>
      <c r="G158" s="118">
        <v>139</v>
      </c>
      <c r="H158" s="6" t="s">
        <v>168</v>
      </c>
      <c r="I158" s="6" t="s">
        <v>171</v>
      </c>
      <c r="J158" s="94">
        <v>1.6191780821917807</v>
      </c>
    </row>
    <row r="159" spans="2:10">
      <c r="B159" s="114">
        <v>150</v>
      </c>
      <c r="C159" s="2" t="s">
        <v>347</v>
      </c>
      <c r="D159" s="115" t="s">
        <v>166</v>
      </c>
      <c r="E159" s="115" t="s">
        <v>183</v>
      </c>
      <c r="F159" s="116">
        <v>44379</v>
      </c>
      <c r="G159" s="114">
        <v>121</v>
      </c>
      <c r="H159" s="115" t="s">
        <v>168</v>
      </c>
      <c r="I159" s="115" t="s">
        <v>192</v>
      </c>
      <c r="J159" s="95">
        <v>1.4986301369863013</v>
      </c>
    </row>
    <row r="160" spans="2:10">
      <c r="B160" s="118">
        <v>151</v>
      </c>
      <c r="C160" s="1" t="s">
        <v>353</v>
      </c>
      <c r="D160" s="6" t="s">
        <v>166</v>
      </c>
      <c r="E160" s="6" t="s">
        <v>167</v>
      </c>
      <c r="F160" s="119">
        <v>44697</v>
      </c>
      <c r="G160" s="118">
        <v>147</v>
      </c>
      <c r="H160" s="6" t="s">
        <v>168</v>
      </c>
      <c r="I160" s="6" t="s">
        <v>173</v>
      </c>
      <c r="J160" s="94">
        <v>0.62739726027397258</v>
      </c>
    </row>
    <row r="161" spans="1:21"/>
    <row r="162" spans="1:21" hidden="1">
      <c r="B162" s="111"/>
      <c r="D162" s="111"/>
      <c r="E162" s="111"/>
      <c r="F162" s="110"/>
      <c r="G162" s="111"/>
      <c r="H162" s="111"/>
      <c r="I162" s="111"/>
      <c r="J162" s="94"/>
    </row>
    <row r="163" spans="1:21" hidden="1">
      <c r="B163" s="111"/>
      <c r="D163" s="111"/>
      <c r="E163" s="111"/>
      <c r="F163" s="110"/>
      <c r="G163" s="111"/>
      <c r="H163" s="111"/>
      <c r="I163" s="111"/>
      <c r="J163" s="94"/>
    </row>
    <row r="164" spans="1:21" hidden="1">
      <c r="B164" s="111"/>
      <c r="D164" s="111"/>
      <c r="E164" s="111"/>
      <c r="F164" s="110"/>
      <c r="G164" s="111"/>
      <c r="H164" s="111"/>
      <c r="I164" s="111"/>
      <c r="J164" s="94"/>
    </row>
    <row r="165" spans="1:21" hidden="1">
      <c r="B165" s="111"/>
      <c r="D165" s="111"/>
      <c r="E165" s="111"/>
      <c r="F165" s="110"/>
      <c r="G165" s="111"/>
      <c r="H165" s="111"/>
      <c r="I165" s="111"/>
      <c r="J165" s="94"/>
    </row>
    <row r="167" spans="1:21" hidden="1">
      <c r="B167" s="112"/>
      <c r="C167" s="112"/>
      <c r="D167" s="112"/>
      <c r="E167" s="112"/>
      <c r="F167" s="112"/>
      <c r="G167" s="112"/>
      <c r="H167" s="112"/>
      <c r="I167" s="112"/>
      <c r="J167" s="112"/>
    </row>
    <row r="168" spans="1:21"/>
    <row r="169" spans="1:21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</row>
    <row r="170" spans="1:21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</row>
    <row r="171" spans="1:21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</row>
    <row r="172" spans="1:21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</row>
    <row r="173" spans="1:21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</row>
    <row r="174" spans="1:21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2023-02-22T02:47:26Z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251146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