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Default ContentType="image/vnd.ms-photo" Extension="wdp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4\1T24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<sst xmlns="http://schemas.openxmlformats.org/spreadsheetml/2006/main" count="1154" uniqueCount="369">
  <si>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</si>
  <si>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</si>
  <si>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</si>
  <si>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</si>
  <si>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</si>
  <si>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</si>
  <si>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</si>
  <si>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</si>
  <si>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</si>
  <si>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</si>
  <si>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</si>
  <si>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</si>
  <si>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</si>
  <si>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</si>
  <si>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</si>
  <si>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</si>
  <si>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</si>
  <si>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</si>
  <si>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</si>
  <si>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</si>
  <si>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</si>
  <si>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</si>
  <si>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</si>
  <si>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</si>
  <si>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</si>
  <si>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</si>
  <si>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</si>
  <si>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</si>
  <si>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</si>
  <si>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</si>
  <si>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</si>
  <si>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</si>
  <si>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</si>
  <si>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</si>
  <si>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</si>
  <si>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</si>
  <si>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</si>
  <si>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</si>
  <si>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</si>
  <si>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</si>
  <si>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</si>
  <si>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</si>
  <si>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</si>
  <si>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</si>
  <si>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</si>
  <si>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</si>
  <si>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</si>
  <si>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</si>
  <si>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</si>
  <si>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</si>
  <si>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</si>
  <si>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</si>
  <si>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</si>
  <si>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</si>
  <si>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</si>
  <si>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</si>
  <si>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</si>
  <si>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</si>
  <si>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</si>
  <si>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</si>
  <si>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</si>
  <si>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</si>
  <si>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</si>
  <si>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</si>
  <si>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</si>
  <si>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</si>
  <si>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</si>
  <si>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</si>
  <si>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</si>
  <si>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</si>
  <si>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</si>
  <si>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</si>
  <si>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</si>
  <si>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</si>
  <si>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</si>
  <si>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</si>
  <si>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</si>
  <si>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</si>
  <si>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</si>
  <si>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</si>
  <si>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</si>
  <si>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</si>
  <si>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</si>
  <si>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</si>
  <si>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</si>
  <si>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</si>
  <si>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</si>
  <si>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</si>
  <si>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</si>
  <si>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</si>
  <si>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</si>
  <si>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</si>
  <si>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</si>
  <si>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</si>
  <si>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</si>
  <si>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</si>
  <si>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</si>
  <si>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</si>
  <si>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</si>
  <si>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</si>
  <si>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</si>
  <si>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</si>
  <si>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</si>
  <si>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</si>
  <si>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</si>
  <si>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</si>
  <si>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</si>
  <si>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</si>
  <si>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</si>
  <si>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</si>
  <si>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</si>
  <si>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</si>
  <si>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</si>
  <si>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</si>
  <si>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</si>
  <si>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</si>
  <si>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</si>
  <si>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</si>
  <si>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</si>
  <si>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</si>
  <si>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</si>
  <si>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</si>
  <si>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</si>
  <si>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</si>
  <si>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</si>
  <si>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</si>
  <si>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</si>
  <si>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</si>
  <si>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</si>
  <si>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</si>
  <si>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</si>
  <si>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</si>
  <si>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</si>
  <si>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</si>
  <si>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</si>
  <si>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</si>
  <si>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</si>
  <si>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</si>
  <si>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</si>
  <si>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</si>
  <si>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</si>
  <si>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</si>
  <si>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</si>
  <si>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</si>
  <si>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</si>
  <si>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</si>
  <si>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</si>
  <si>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</si>
  <si>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</si>
  <si>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</si>
  <si>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</si>
  <si>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</si>
  <si>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</si>
  <si>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</si>
  <si>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</si>
  <si>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</si>
  <si>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</si>
  <si>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</si>
  <si>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</si>
  <si>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</si>
  <si>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</si>
  <si>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</si>
  <si>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</si>
  <si>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</si>
  <si>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</si>
  <si>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</si>
  <si>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</si>
  <si>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</si>
  <si>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</si>
  <si>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</si>
  <si>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</si>
  <si>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</si>
  <si>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</si>
  <si>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</si>
  <si>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</si>
  <si>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</si>
  <si>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</si>
  <si>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</si>
  <si>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</si>
  <si>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</si>
  <si>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</si>
  <si>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</si>
  <si>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</si>
  <si>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</si>
  <si>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</si>
  <si>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</si>
  <si>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</si>
  <si>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</si>
  <si>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</si>
  <si>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</si>
  <si>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</si>
  <si>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</si>
  <si>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</si>
  <si>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</si>
  <si>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</si>
  <si>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</si>
  <si>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</si>
  <si>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</si>
  <si>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</si>
  <si>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</si>
  <si>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</si>
  <si>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</si>
  <si>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</si>
  <si>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</si>
  <si>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</si>
  <si>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</si>
  <si>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</si>
  <si>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</si>
  <si>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</si>
  <si>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</si>
  <si>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</si>
  <si>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</si>
  <si>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</si>
  <si>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</si>
  <si>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</si>
  <si>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</si>
  <si>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</si>
  <si>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</si>
  <si>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</si>
  <si>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</si>
  <si>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</si>
  <si>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</si>
  <si>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</si>
  <si>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</si>
  <si>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</si>
  <si>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</si>
  <si>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</si>
  <si>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</si>
  <si>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</si>
  <si>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</si>
  <si>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</si>
  <si>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</si>
  <si>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</si>
  <si>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</si>
  <si>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</si>
  <si>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</si>
  <si>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</si>
  <si>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</si>
  <si>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</si>
  <si>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</si>
  <si>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</si>
  <si>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</si>
  <si>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</si>
  <si>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</si>
  <si>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</si>
  <si>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</si>
  <si>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</si>
  <si>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</si>
  <si>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</si>
  <si>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</si>
  <si>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</si>
  <si>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</si>
  <si>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</si>
  <si>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</si>
  <si>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</si>
  <si>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</si>
  <si>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</si>
  <si>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</si>
  <si>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</si>
  <si>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</si>
  <si>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</si>
  <si>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</si>
  <si>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</si>
  <si>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</si>
  <si>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</si>
  <si>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</si>
  <si>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</si>
  <si>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</si>
  <si>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</si>
  <si>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</si>
  <si>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</si>
  <si>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</si>
  <si>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</si>
  <si>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</si>
  <si>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</si>
  <si>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</si>
  <si>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</si>
  <si>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</si>
  <si>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</si>
  <si>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</si>
  <si>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</si>
  <si>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</si>
  <si>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</si>
  <si>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</si>
  <si>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</si>
  <si>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</si>
  <si>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</si>
  <si>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</si>
  <si>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</si>
  <si>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</si>
  <si>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</si>
  <si>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</si>
  <si>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</si>
  <si>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</si>
  <si>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</si>
  <si>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</si>
  <si>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</si>
  <si>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</si>
  <si>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</si>
  <si>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</si>
  <si>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</si>
  <si>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</si>
  <si>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</si>
  <si>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</si>
  <si>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</si>
  <si>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</si>
  <si>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</si>
  <si>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</si>
  <si>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</si>
  <si>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</si>
  <si>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</si>
  <si>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</si>
  <si>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</si>
  <si>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</si>
  <si>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</si>
  <si>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</si>
  <si>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</si>
  <si>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</si>
  <si>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</si>
  <si>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</si>
  <si>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</si>
  <si>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</si>
  <si>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</si>
  <si>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</si>
  <si>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</si>
  <si>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</si>
  <si>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</si>
  <si>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</si>
  <si>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</si>
  <si>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</si>
  <si>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</si>
  <si>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</si>
  <si>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</si>
  <si>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</si>
  <si>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</si>
  <si>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</si>
  <si>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</si>
  <si>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</si>
  <si>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</si>
  <si>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</si>
  <si>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</si>
  <si>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</si>
  <si>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</si>
  <si>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</si>
  <si>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</si>
  <si>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</si>
  <si>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</si>
  <si>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</si>
  <si>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</si>
  <si>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</si>
  <si>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</si>
  <si>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</si>
  <si>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</si>
  <si>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</si>
  <si>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</si>
  <si>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</si>
  <si>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</si>
  <si>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</si>
  <si>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</si>
  <si>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</si>
  <si>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</si>
  <si>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</si>
  <si>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</si>
  <si>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Guadalajara Periférico Sur</t>
  </si>
  <si>
    <t>Paraíso</t>
  </si>
  <si>
    <t>3T23</t>
  </si>
  <si>
    <t>4T23</t>
  </si>
  <si>
    <t>Cancún Aeropuerto</t>
  </si>
  <si>
    <t>1T24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</si>
</sst>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Arial"/>
      <family val="2"/>
    </font>
    <font>
      <sz val="10"/>
      <color rgb="FF000000"/>
      <name val="arial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rgb="FF808080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9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19" fillId="5" borderId="0" xfId="0" applyNumberFormat="1" applyFont="1" applyFill="1"/>
    <xf numFmtId="1" fontId="19" fillId="5" borderId="0" xfId="0" applyNumberFormat="1" applyFont="1" applyFill="1" applyAlignment="1">
      <alignment horizontal="center"/>
    </xf>
    <xf numFmtId="0" fontId="19" fillId="5" borderId="0" xfId="0" applyNumberFormat="1" applyFont="1" applyFill="1" applyAlignment="1">
      <alignment horizontal="center"/>
    </xf>
    <xf numFmtId="168" fontId="19" fillId="5" borderId="0" xfId="0" applyNumberFormat="1" applyFont="1" applyFill="1" applyAlignment="1">
      <alignment horizontal="center"/>
    </xf>
    <xf numFmtId="169" fontId="19" fillId="5" borderId="0" xfId="2" applyNumberFormat="1" applyFont="1" applyFill="1" applyBorder="1" applyAlignment="1">
      <alignment horizontal="center"/>
    </xf>
    <xf numFmtId="1" fontId="19" fillId="5" borderId="12" xfId="0" applyNumberFormat="1" applyFont="1" applyFill="1" applyBorder="1" applyAlignment="1">
      <alignment horizontal="center"/>
    </xf>
    <xf numFmtId="0" fontId="19" fillId="5" borderId="12" xfId="0" applyNumberFormat="1" applyFont="1" applyFill="1" applyBorder="1"/>
    <xf numFmtId="0" fontId="19" fillId="5" borderId="12" xfId="0" applyNumberFormat="1" applyFont="1" applyFill="1" applyBorder="1" applyAlignment="1">
      <alignment horizontal="center"/>
    </xf>
    <xf numFmtId="168" fontId="19" fillId="5" borderId="12" xfId="0" applyNumberFormat="1" applyFont="1" applyFill="1" applyBorder="1" applyAlignment="1">
      <alignment horizontal="center"/>
    </xf>
    <xf numFmtId="169" fontId="19" fillId="5" borderId="12" xfId="2" applyNumberFormat="1" applyFont="1" applyFill="1" applyBorder="1" applyAlignment="1">
      <alignment horizontal="center"/>
    </xf>
    <xf numFmtId="0" fontId="20" fillId="5" borderId="0" xfId="0" applyNumberFormat="1" applyFont="1" applyFill="1" applyAlignment="1">
      <alignment horizontal="center"/>
    </xf>
    <xf numFmtId="1" fontId="19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9" fillId="5" borderId="1" xfId="0" applyNumberFormat="1" applyFont="1" applyFill="1" applyBorder="1" applyAlignment="1">
      <alignment horizontal="center"/>
    </xf>
    <xf numFmtId="168" fontId="19" fillId="5" borderId="1" xfId="0" applyNumberFormat="1" applyFont="1" applyFill="1" applyBorder="1" applyAlignment="1">
      <alignment horizontal="center"/>
    </xf>
    <xf numFmtId="169" fontId="19" fillId="5" borderId="1" xfId="2" applyNumberFormat="1" applyFont="1" applyFill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0" fontId="19" fillId="5" borderId="6" xfId="0" applyNumberFormat="1" applyFont="1" applyFill="1" applyBorder="1"/>
    <xf numFmtId="0" fontId="19" fillId="5" borderId="6" xfId="0" applyNumberFormat="1" applyFont="1" applyFill="1" applyBorder="1" applyAlignment="1">
      <alignment horizontal="center"/>
    </xf>
    <xf numFmtId="168" fontId="19" fillId="5" borderId="6" xfId="0" applyNumberFormat="1" applyFont="1" applyFill="1" applyBorder="1" applyAlignment="1">
      <alignment horizontal="center"/>
    </xf>
    <xf numFmtId="169" fontId="19" fillId="5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70</c:v>
                </c:pt>
                <c:pt idx="1">
                  <c:v>29</c:v>
                </c:pt>
                <c:pt idx="2">
                  <c:v>14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4" width="19.28515625" style="1" customWidth="1"/>
    <col min="65" max="65" width="1.140625" style="1" customWidth="1"/>
    <col min="66" max="16384" width="8.5703125" style="1" hidden="1"/>
  </cols>
  <sheetData>
    <row r="1" spans="2:64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4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4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4" ht="12.75" customHeight="1"/>
    <row r="6" spans="2:64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  <c r="BL6" s="117" t="s">
        <v>368</v>
      </c>
    </row>
    <row r="7" spans="2:64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4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4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4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  <c r="BJ10" s="20">
        <v>152</v>
      </c>
      <c r="BK10" s="20">
        <v>152</v>
      </c>
      <c r="BL10" s="20">
        <v>152</v>
      </c>
    </row>
    <row r="11" spans="2:64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  <c r="BJ11" s="20">
        <v>17503</v>
      </c>
      <c r="BK11" s="20">
        <v>17503</v>
      </c>
      <c r="BL11" s="20">
        <v>17503</v>
      </c>
    </row>
    <row r="12" spans="2:64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4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  <c r="BJ13" s="22">
        <v>0.56552400120627278</v>
      </c>
      <c r="BK13" s="22">
        <v>0.55626050670483984</v>
      </c>
      <c r="BL13" s="22">
        <v>0.54101872319334954</v>
      </c>
    </row>
    <row r="14" spans="2:64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  <c r="BJ14" s="24">
        <v>1253.3242838599333</v>
      </c>
      <c r="BK14" s="24">
        <v>1214.5930574821564</v>
      </c>
      <c r="BL14" s="24">
        <v>1291.2332290243346</v>
      </c>
    </row>
    <row r="15" spans="2:64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  <c r="BJ15" s="26">
        <v>708.78496381745583</v>
      </c>
      <c r="BK15" s="26">
        <v>675.63014959520501</v>
      </c>
      <c r="BL15" s="26">
        <v>698.58135291157134</v>
      </c>
    </row>
    <row r="16" spans="2:64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spans="2:65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</row>
    <row r="18" spans="2:65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</row>
    <row r="19" spans="2:65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  <c r="BJ19" s="20">
        <v>146</v>
      </c>
      <c r="BK19" s="20">
        <v>146</v>
      </c>
      <c r="BL19" s="20">
        <v>146</v>
      </c>
    </row>
    <row r="20" spans="2:65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  <c r="BJ20" s="20">
        <v>16679</v>
      </c>
      <c r="BK20" s="20">
        <v>16679</v>
      </c>
      <c r="BL20" s="20">
        <v>16679</v>
      </c>
    </row>
    <row r="21" spans="2:65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2:65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  <c r="BJ22" s="22">
        <v>0.57212833073271474</v>
      </c>
      <c r="BK22" s="22">
        <v>0.56477085146091843</v>
      </c>
      <c r="BL22" s="22">
        <v>0.549136283460817</v>
      </c>
    </row>
    <row r="23" spans="2:65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  <c r="BJ23" s="24">
        <v>1247.6530475575439</v>
      </c>
      <c r="BK23" s="24">
        <v>1209.2521561800249</v>
      </c>
      <c r="BL23" s="24">
        <v>1284.6221400442303</v>
      </c>
    </row>
    <row r="24" spans="2:65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26">
        <v>713.81765543268193</v>
      </c>
      <c r="BK24" s="26">
        <v>682.95036987674416</v>
      </c>
      <c r="BL24" s="26">
        <v>705.43262763536973</v>
      </c>
    </row>
    <row r="25" spans="2:65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</row>
    <row r="26" spans="2:65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</row>
    <row r="27" spans="2:65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</row>
    <row r="28" spans="2:65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2:65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  <c r="BJ29" s="20">
        <v>942604.90999999992</v>
      </c>
      <c r="BK29" s="20">
        <v>3544172.4695568653</v>
      </c>
      <c r="BL29" s="20">
        <v>924760.39999999991</v>
      </c>
    </row>
    <row r="30" spans="2:65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</row>
    <row r="31" spans="2:65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  <c r="BJ31" s="20">
        <v>217265.39999999988</v>
      </c>
      <c r="BK31" s="20">
        <v>618945.79600686568</v>
      </c>
      <c r="BL31" s="20">
        <v>113994.7399999999</v>
      </c>
    </row>
    <row r="32" spans="2:65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  <c r="BJ32" s="30">
        <v>0.23049466186209436</v>
      </c>
      <c r="BK32" s="30">
        <v>0.17463760618970489</v>
      </c>
      <c r="BL32" s="30">
        <v>0.12326948688546775</v>
      </c>
    </row>
    <row r="33" spans="1:65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</row>
    <row r="34" spans="1:65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  <c r="BJ34" s="20">
        <v>329077.29999999981</v>
      </c>
      <c r="BK34" s="20">
        <v>1045464.6285568657</v>
      </c>
      <c r="BL34" s="20">
        <v>225082.61999999991</v>
      </c>
    </row>
    <row r="35" spans="1:65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  <c r="BJ35" s="30">
        <v>0.349114773866391</v>
      </c>
      <c r="BK35" s="30">
        <v>0.29498130735369721</v>
      </c>
      <c r="BL35" s="30">
        <v>0.24339560820294634</v>
      </c>
    </row>
    <row r="36" spans="1:65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5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  <c r="BJ37" s="20">
        <v>327355.32999999984</v>
      </c>
      <c r="BK37" s="20">
        <v>1041268.6200068657</v>
      </c>
      <c r="BL37" s="20">
        <v>224755.21999999991</v>
      </c>
    </row>
    <row r="38" spans="1:65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  <c r="BJ38" s="30">
        <v>0.34728795333773499</v>
      </c>
      <c r="BK38" s="30">
        <v>0.2937973896448266</v>
      </c>
      <c r="BL38" s="30">
        <v>0.24304157055168013</v>
      </c>
    </row>
    <row r="39" spans="1:65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</row>
    <row r="40" spans="1:65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  <c r="BJ40" s="20">
        <v>57092.639999999898</v>
      </c>
      <c r="BK40" s="20">
        <v>1105062.5090068656</v>
      </c>
      <c r="BL40" s="20">
        <v>-33251.770000000091</v>
      </c>
    </row>
    <row r="41" spans="1:65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30">
        <v>6.0569003401435603E-2</v>
      </c>
      <c r="BK41" s="30">
        <v>0.31179704670101271</v>
      </c>
      <c r="BL41" s="30">
        <v>-3.5957173339169902E-2</v>
      </c>
    </row>
    <row r="42" spans="1:65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</row>
    <row r="43" spans="1:65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9">
        <v>-17630.38</v>
      </c>
      <c r="BK43" s="19">
        <v>1093229.4939999999</v>
      </c>
      <c r="BL43" s="19">
        <v>-38550.99</v>
      </c>
    </row>
    <row r="44" spans="1:65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5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34">
        <v>-4.6034381003825751E-2</v>
      </c>
      <c r="BK45" s="34">
        <v>2.8545126679864889</v>
      </c>
      <c r="BL45" s="34">
        <v>-0.10374208125813013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4" width="19.28515625" style="1" customWidth="1"/>
    <col min="65" max="65" width="1.140625" style="1" customWidth="1"/>
    <col min="66" max="66" width="19.28515625" style="1" hidden="1" customWidth="1"/>
    <col min="67" max="16384" width="12.85546875" style="1" hidden="1"/>
  </cols>
  <sheetData>
    <row r="1" spans="2:66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6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6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6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6" ht="12.75"/>
    <row r="6" spans="2:66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365</v>
      </c>
      <c r="BJ6" s="117" t="s">
        <v>366</v>
      </c>
      <c r="BK6" s="117">
        <v>2023</v>
      </c>
      <c r="BL6" s="117" t="s">
        <v>368</v>
      </c>
    </row>
    <row r="7" spans="2:66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6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6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  <c r="BJ9" s="39">
        <v>918140.72</v>
      </c>
      <c r="BK9" s="39">
        <v>3421289.3323872653</v>
      </c>
      <c r="BL9" s="39">
        <v>908671.21</v>
      </c>
    </row>
    <row r="10" spans="2:66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  <c r="BJ10" s="41">
        <v>24464.19</v>
      </c>
      <c r="BK10" s="41">
        <v>122883.13716960001</v>
      </c>
      <c r="BL10" s="41">
        <v>16089.19</v>
      </c>
    </row>
    <row r="11" spans="2:66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  <c r="BJ11" s="43">
        <v>942604.90999999992</v>
      </c>
      <c r="BK11" s="43">
        <v>3544172.4695568653</v>
      </c>
      <c r="BL11" s="43">
        <v>924760.39999999991</v>
      </c>
    </row>
    <row r="12" spans="2:66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2:66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</row>
    <row r="14" spans="2:66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  <c r="BJ14" s="39">
        <v>551980.06000000006</v>
      </c>
      <c r="BK14" s="39">
        <v>2047096.7809999997</v>
      </c>
      <c r="BL14" s="39">
        <v>591821.9</v>
      </c>
    </row>
    <row r="15" spans="2:66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J15" s="39">
        <v>61546.55</v>
      </c>
      <c r="BK15" s="39">
        <v>451611.06</v>
      </c>
      <c r="BL15" s="39">
        <v>107855.88</v>
      </c>
    </row>
    <row r="16" spans="2:66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  <c r="BJ16" s="41">
        <v>110089.93</v>
      </c>
      <c r="BK16" s="41">
        <v>422322.82400000002</v>
      </c>
      <c r="BL16" s="41">
        <v>110760.48</v>
      </c>
    </row>
    <row r="17" spans="2:72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J17" s="43">
        <v>723616.54</v>
      </c>
      <c r="BK17" s="43">
        <v>2921030.6649999996</v>
      </c>
      <c r="BL17" s="43">
        <v>810438.26</v>
      </c>
    </row>
    <row r="18" spans="2:72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</row>
    <row r="19" spans="2:72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  <c r="BJ19" s="39">
        <v>1721.97</v>
      </c>
      <c r="BK19" s="39">
        <v>4196.0085499999996</v>
      </c>
      <c r="BL19" s="39">
        <v>327.39999999999998</v>
      </c>
    </row>
    <row r="20" spans="2:72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</row>
    <row r="21" spans="2:72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  <c r="BJ21" s="43">
        <v>1721.97</v>
      </c>
      <c r="BK21" s="43">
        <v>4196.0085499999996</v>
      </c>
      <c r="BL21" s="43">
        <v>327.39999999999998</v>
      </c>
    </row>
    <row r="22" spans="2:72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</row>
    <row r="23" spans="2:72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J23" s="43">
        <v>217266.39999999988</v>
      </c>
      <c r="BK23" s="43">
        <v>618945.79600686568</v>
      </c>
      <c r="BL23" s="43">
        <v>113994.7399999999</v>
      </c>
    </row>
    <row r="24" spans="2:72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56">
        <v>0.23049572275196392</v>
      </c>
      <c r="BK24" s="56">
        <v>0.17463760618970489</v>
      </c>
      <c r="BL24" s="56">
        <v>0.12326948688546775</v>
      </c>
    </row>
    <row r="25" spans="2:72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2:72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  <c r="BJ26" s="52">
        <v>329078.29999999981</v>
      </c>
      <c r="BK26" s="52">
        <v>1045464.6285568657</v>
      </c>
      <c r="BL26" s="52">
        <v>225082.61999999991</v>
      </c>
    </row>
    <row r="27" spans="2:72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56">
        <v>0.34911583475626057</v>
      </c>
      <c r="BK27" s="56">
        <v>0.29498130735369721</v>
      </c>
      <c r="BL27" s="56">
        <v>0.24339560820294634</v>
      </c>
    </row>
    <row r="28" spans="2:72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2:72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  <c r="BJ29" s="52">
        <v>327356.32999999984</v>
      </c>
      <c r="BK29" s="52">
        <v>1041268.6200068657</v>
      </c>
      <c r="BL29" s="52">
        <v>224755.21999999991</v>
      </c>
    </row>
    <row r="30" spans="2:72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56">
        <v>0.3472890142276045</v>
      </c>
      <c r="BK30" s="56">
        <v>0.2937973896448266</v>
      </c>
      <c r="BL30" s="56">
        <v>0.24304157055168013</v>
      </c>
    </row>
    <row r="31" spans="2:72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spans="2:72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  <c r="BJ32" s="58">
        <v>-13187.57</v>
      </c>
      <c r="BK32" s="58">
        <v>-93203.7</v>
      </c>
      <c r="BL32" s="58">
        <v>-15289.03</v>
      </c>
    </row>
    <row r="33" spans="2:73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J33" s="58">
        <v>144243.74</v>
      </c>
      <c r="BK33" s="58">
        <v>711452.3</v>
      </c>
      <c r="BL33" s="58">
        <v>145372.64000000001</v>
      </c>
    </row>
    <row r="34" spans="2:73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J34" s="58">
        <v>-2271.44</v>
      </c>
      <c r="BK34" s="58">
        <v>24190</v>
      </c>
      <c r="BL34" s="58">
        <v>1938.46</v>
      </c>
    </row>
    <row r="35" spans="2:73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  <c r="BJ35" s="58">
        <v>-1937.13</v>
      </c>
      <c r="BK35" s="58">
        <v>25037.9</v>
      </c>
      <c r="BL35" s="58">
        <v>12201.55</v>
      </c>
    </row>
    <row r="36" spans="2:73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</row>
    <row r="37" spans="2:73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  <c r="BJ37" s="52">
        <v>126847.59999999998</v>
      </c>
      <c r="BK37" s="52">
        <v>667474.50000000012</v>
      </c>
      <c r="BL37" s="52">
        <v>144223.62</v>
      </c>
    </row>
    <row r="38" spans="2:73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</row>
    <row r="39" spans="2:73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  <c r="BJ39" s="39">
        <v>90417.799999999901</v>
      </c>
      <c r="BK39" s="39">
        <v>-48529.703993134433</v>
      </c>
      <c r="BL39" s="39">
        <v>-30228.880000000092</v>
      </c>
    </row>
    <row r="40" spans="2:73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</row>
    <row r="41" spans="2:73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  <c r="BJ41" s="39">
        <v>-67300.03</v>
      </c>
      <c r="BK41" s="39">
        <v>-39510.546000000002</v>
      </c>
      <c r="BL41" s="39">
        <v>3022.89</v>
      </c>
    </row>
    <row r="42" spans="2:73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</row>
    <row r="43" spans="2:73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  <c r="BJ43" s="39">
        <v>-100625.19</v>
      </c>
      <c r="BK43" s="39">
        <v>1114081.6669999999</v>
      </c>
      <c r="BL43" s="39">
        <v>0</v>
      </c>
    </row>
    <row r="44" spans="2:73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</row>
    <row r="45" spans="2:73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J45" s="52">
        <v>57092.639999999898</v>
      </c>
      <c r="BK45" s="52">
        <v>1105062.5090068656</v>
      </c>
      <c r="BL45" s="52">
        <v>-33251.770000000091</v>
      </c>
    </row>
    <row r="46" spans="2:73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  <c r="BJ46" s="61">
        <v>6.0569003401435603E-2</v>
      </c>
      <c r="BK46" s="61"/>
      <c r="BL46" s="61">
        <v>-3.5957173339169902E-2</v>
      </c>
    </row>
    <row r="47" spans="2:73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  <c r="BJ47" s="39">
        <v>-17630.38</v>
      </c>
      <c r="BK47" s="39">
        <v>1093230.4939999999</v>
      </c>
      <c r="BL47" s="39">
        <v>-38550.99</v>
      </c>
    </row>
    <row r="48" spans="2:73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</row>
    <row r="49" spans="1:64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  <c r="BJ49" s="64">
        <v>-4.6034381003825751E-2</v>
      </c>
      <c r="BK49" s="64">
        <v>2.8545152790692336</v>
      </c>
      <c r="BL49" s="64">
        <v>-0.10374208125813013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4" width="16.85546875" style="65" customWidth="1"/>
    <col min="65" max="65" width="1.7109375" style="65" customWidth="1"/>
    <col min="66" max="66" width="33" style="65" hidden="1" customWidth="1"/>
    <col min="67" max="78" width="0" style="65" hidden="1" customWidth="1"/>
    <col min="79" max="16384" width="12.85546875" style="65" hidden="1"/>
  </cols>
  <sheetData>
    <row r="1" spans="2:65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7"/>
    </row>
    <row r="2" spans="2:65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5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5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5" ht="14.25"/>
    <row r="6" spans="2:65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  <c r="BL6" s="110" t="s">
        <v>368</v>
      </c>
    </row>
    <row r="7" spans="2:65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5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>
        <v>1009640.205623</v>
      </c>
      <c r="BK8" s="71">
        <v>1009640.2056229408</v>
      </c>
      <c r="BL8" s="71">
        <v>929197.94302065275</v>
      </c>
    </row>
    <row r="9" spans="2:65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>
        <v>191068.88759599999</v>
      </c>
      <c r="BK9" s="71">
        <v>191068.88759553069</v>
      </c>
      <c r="BL9" s="71">
        <v>200554.19988434712</v>
      </c>
    </row>
    <row r="10" spans="2:65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>
        <v>272458.83612599998</v>
      </c>
      <c r="BK10" s="71">
        <v>272459.83612631657</v>
      </c>
      <c r="BL10" s="71">
        <v>265990.5825646001</v>
      </c>
    </row>
    <row r="11" spans="2:65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>
        <v>92256.86078399999</v>
      </c>
      <c r="BK11" s="71">
        <v>92256.860783540978</v>
      </c>
      <c r="BL11" s="71">
        <v>134267.11309959722</v>
      </c>
    </row>
    <row r="12" spans="2:65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0</v>
      </c>
      <c r="BL12" s="71">
        <v>0</v>
      </c>
    </row>
    <row r="13" spans="2:65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>
        <v>5146.3878099999993</v>
      </c>
      <c r="BK13" s="71">
        <v>21880.975000000002</v>
      </c>
      <c r="BL13" s="71">
        <v>26781.406490099998</v>
      </c>
    </row>
    <row r="14" spans="2:65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</row>
    <row r="15" spans="2:65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>
        <v>1570571.1779389998</v>
      </c>
      <c r="BK15" s="74">
        <v>1587306.7651283289</v>
      </c>
      <c r="BL15" s="74">
        <v>1556791.2450592972</v>
      </c>
    </row>
    <row r="16" spans="2:65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5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2:65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>
        <v>11460435.945386998</v>
      </c>
      <c r="BK18" s="71">
        <v>11460435.945386551</v>
      </c>
      <c r="BL18" s="71">
        <v>11442150.106903462</v>
      </c>
    </row>
    <row r="19" spans="2:65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>
        <v>240899.951959</v>
      </c>
      <c r="BK19" s="71">
        <v>240899.95195862651</v>
      </c>
      <c r="BL19" s="71">
        <v>229031.03403414405</v>
      </c>
    </row>
    <row r="20" spans="2:65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>
        <v>36602.782246000002</v>
      </c>
      <c r="BK20" s="71">
        <v>0</v>
      </c>
      <c r="BL20" s="71">
        <v>0</v>
      </c>
    </row>
    <row r="21" spans="2:65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>
        <v>2897.8069999999998</v>
      </c>
      <c r="BK21" s="71">
        <v>0</v>
      </c>
      <c r="BL21" s="71">
        <v>0</v>
      </c>
    </row>
    <row r="22" spans="2:65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>
        <v>0</v>
      </c>
    </row>
    <row r="23" spans="2:65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>
        <v>71800.359993999999</v>
      </c>
      <c r="BK23" s="71">
        <v>111300.94923921106</v>
      </c>
      <c r="BL23" s="71">
        <v>118934.63150333332</v>
      </c>
    </row>
    <row r="24" spans="2:65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>
        <v>36303.387474000003</v>
      </c>
      <c r="BK24" s="71">
        <v>13864.847</v>
      </c>
      <c r="BL24" s="71">
        <v>18335.566143700002</v>
      </c>
    </row>
    <row r="25" spans="2:65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>
        <v>316861.16029999999</v>
      </c>
      <c r="BK25" s="71">
        <v>696053.49600000004</v>
      </c>
      <c r="BL25" s="71">
        <v>675921.96105465561</v>
      </c>
    </row>
    <row r="26" spans="2:65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>
        <v>12165801.394359998</v>
      </c>
      <c r="BK26" s="74">
        <v>12522555.189584387</v>
      </c>
      <c r="BL26" s="74">
        <v>12484373.299639294</v>
      </c>
    </row>
    <row r="27" spans="2:65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>
        <v>13736371.572298998</v>
      </c>
      <c r="BK27" s="74">
        <v>14109861.954712717</v>
      </c>
      <c r="BL27" s="74">
        <v>14041164.54469859</v>
      </c>
    </row>
    <row r="28" spans="2:65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2:65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</row>
    <row r="30" spans="2:65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>
        <v>145139.18119228398</v>
      </c>
      <c r="BK30" s="71"/>
      <c r="BL30" s="71"/>
    </row>
    <row r="31" spans="2:65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>
        <v>245954.27909299999</v>
      </c>
      <c r="BK31" s="71">
        <v>245954.27909256873</v>
      </c>
      <c r="BL31" s="71">
        <v>292540.15863248176</v>
      </c>
    </row>
    <row r="32" spans="2:65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>
        <v>173222.41623100001</v>
      </c>
      <c r="BK32" s="71">
        <v>173222.41623147947</v>
      </c>
      <c r="BL32" s="71">
        <v>164073.19525121356</v>
      </c>
    </row>
    <row r="33" spans="2:65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>
        <v>372782.37286900001</v>
      </c>
      <c r="BK33" s="71">
        <v>372782.37286934856</v>
      </c>
      <c r="BL33" s="71">
        <v>413342.10531398247</v>
      </c>
    </row>
    <row r="34" spans="2:65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>
        <v>0</v>
      </c>
      <c r="BK34" s="71">
        <v>0</v>
      </c>
      <c r="BL34" s="71">
        <v>0</v>
      </c>
    </row>
    <row r="35" spans="2:65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>
        <v>266562.83899700001</v>
      </c>
      <c r="BK35" s="71">
        <v>263072.78399999999</v>
      </c>
      <c r="BL35" s="71">
        <v>280482.66113670327</v>
      </c>
    </row>
    <row r="36" spans="2:65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>
        <v>59067.183215999998</v>
      </c>
      <c r="BK36" s="71">
        <v>59067.18321599999</v>
      </c>
      <c r="BL36" s="71">
        <v>59183.328335999999</v>
      </c>
    </row>
    <row r="37" spans="2:65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>
        <v>60453.430190999999</v>
      </c>
      <c r="BK37" s="71">
        <v>60453.430190898733</v>
      </c>
      <c r="BL37" s="71">
        <v>54730.443625212582</v>
      </c>
    </row>
    <row r="38" spans="2:65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>
        <v>1178040.5205970001</v>
      </c>
      <c r="BK38" s="74">
        <v>1174551.4656002955</v>
      </c>
      <c r="BL38" s="74">
        <v>1264351.8922955936</v>
      </c>
    </row>
    <row r="39" spans="2:65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</row>
    <row r="40" spans="2:65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>
        <v>4040642.52</v>
      </c>
      <c r="BK40" s="71">
        <v>4040642.5165419215</v>
      </c>
      <c r="BL40" s="71">
        <v>3948794.94</v>
      </c>
    </row>
    <row r="41" spans="2:65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>
        <v>0</v>
      </c>
      <c r="BK41" s="71">
        <v>0</v>
      </c>
      <c r="BL41" s="71">
        <v>0</v>
      </c>
    </row>
    <row r="42" spans="2:65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>
        <v>67168.88</v>
      </c>
      <c r="BK42" s="71">
        <v>67168.880999999994</v>
      </c>
      <c r="BL42" s="71">
        <v>60175.6</v>
      </c>
    </row>
    <row r="43" spans="2:65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>
        <v>76409.48</v>
      </c>
      <c r="BK43" s="71">
        <v>76410.484849902481</v>
      </c>
      <c r="BL43" s="71">
        <v>77901.2</v>
      </c>
    </row>
    <row r="44" spans="2:65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20747.194</v>
      </c>
      <c r="BL44" s="71">
        <v>20747.189999999999</v>
      </c>
    </row>
    <row r="45" spans="2:65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>
        <v>31132.35</v>
      </c>
      <c r="BK45" s="71">
        <v>345113.99300000002</v>
      </c>
      <c r="BL45" s="71">
        <v>337537.33</v>
      </c>
    </row>
    <row r="46" spans="2:65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>
        <v>252462.58</v>
      </c>
      <c r="BK46" s="71">
        <v>252462.58199032902</v>
      </c>
      <c r="BL46" s="71">
        <v>243066.34</v>
      </c>
    </row>
    <row r="47" spans="2:65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>
        <v>4467814.8099999996</v>
      </c>
      <c r="BK47" s="74">
        <v>4802545.651382152</v>
      </c>
      <c r="BL47" s="74">
        <v>4688221.5999999996</v>
      </c>
    </row>
    <row r="48" spans="2:65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>
        <v>5645855.3305970002</v>
      </c>
      <c r="BK48" s="74">
        <v>5977097.116982447</v>
      </c>
      <c r="BL48" s="74">
        <v>5952574.492295593</v>
      </c>
    </row>
    <row r="49" spans="2:65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</row>
    <row r="50" spans="2:65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</row>
    <row r="51" spans="2:65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</row>
    <row r="52" spans="2:65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>
        <v>5944036.9614880001</v>
      </c>
      <c r="BK52" s="71">
        <v>5944036.9614884611</v>
      </c>
      <c r="BL52" s="71">
        <v>5942246.5584004633</v>
      </c>
    </row>
    <row r="53" spans="2:65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0</v>
      </c>
      <c r="BL53" s="71">
        <v>0</v>
      </c>
    </row>
    <row r="54" spans="2:65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>
        <v>1390301.77</v>
      </c>
      <c r="BK54" s="71">
        <v>1459001.5190000001</v>
      </c>
      <c r="BL54" s="71">
        <v>1409935.54</v>
      </c>
    </row>
    <row r="55" spans="2:65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>
        <v>-367597.4</v>
      </c>
      <c r="BK55" s="57">
        <v>-394047.54969999997</v>
      </c>
      <c r="BL55" s="57">
        <v>-407145.22</v>
      </c>
    </row>
    <row r="56" spans="2:65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>
        <v>6966742.3314880002</v>
      </c>
      <c r="BK56" s="74">
        <v>7008990.9307884611</v>
      </c>
      <c r="BL56" s="74">
        <v>6945037.8784004636</v>
      </c>
    </row>
    <row r="57" spans="2:65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</row>
    <row r="58" spans="2:65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>
        <v>1123773.9066689999</v>
      </c>
      <c r="BK58" s="71">
        <v>1123773.9066692418</v>
      </c>
      <c r="BL58" s="71">
        <v>1143553.1645345194</v>
      </c>
    </row>
    <row r="59" spans="2:65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</row>
    <row r="60" spans="2:65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>
        <v>8090515.2381570004</v>
      </c>
      <c r="BK60" s="74">
        <v>8132764.8374577034</v>
      </c>
      <c r="BL60" s="74">
        <v>8088591.042934983</v>
      </c>
    </row>
    <row r="61" spans="2:65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2:65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>
        <v>13736371.568754001</v>
      </c>
      <c r="BK62" s="74">
        <v>14109861.95444015</v>
      </c>
      <c r="BL62" s="74">
        <v>14041164.535230577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4" width="13" style="65" customWidth="1"/>
    <col min="65" max="65" width="1.140625" style="65" customWidth="1"/>
    <col min="66" max="71" width="13" style="65" hidden="1" customWidth="1"/>
    <col min="72" max="16384" width="12.85546875" style="65" hidden="1"/>
  </cols>
  <sheetData>
    <row r="1" spans="2:64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2:64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2:64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2:64" ht="14.25">
      <c r="B5" s="82"/>
    </row>
    <row r="6" spans="2:64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365</v>
      </c>
      <c r="BJ6" s="110" t="s">
        <v>366</v>
      </c>
      <c r="BK6" s="110">
        <v>2023</v>
      </c>
      <c r="BL6" s="110" t="s">
        <v>368</v>
      </c>
    </row>
    <row r="7" spans="2:64" ht="15" thickTop="1">
      <c r="B7" s="13"/>
      <c r="C7" s="83"/>
      <c r="D7" s="83"/>
      <c r="E7" s="83"/>
      <c r="F7" s="83"/>
      <c r="G7" s="83"/>
      <c r="H7" s="83"/>
      <c r="Q7" s="84"/>
    </row>
    <row r="8" spans="2:64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  <c r="BJ8" s="57">
        <v>90417.782999999996</v>
      </c>
      <c r="BK8" s="57">
        <v>-48529.622000000003</v>
      </c>
      <c r="BL8" s="57">
        <v>-30228.878000000001</v>
      </c>
    </row>
    <row r="9" spans="2:64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</row>
    <row r="10" spans="2:64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  <c r="BJ10" s="57">
        <v>110088.933</v>
      </c>
      <c r="BK10" s="57">
        <v>422322.82400000002</v>
      </c>
      <c r="BL10" s="57">
        <v>110760.474</v>
      </c>
    </row>
    <row r="11" spans="2:64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</row>
    <row r="12" spans="2:64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  <c r="BJ12" s="57">
        <v>46007.697</v>
      </c>
      <c r="BK12" s="57">
        <v>62706.535000000003</v>
      </c>
      <c r="BL12" s="57">
        <v>482.73599999999999</v>
      </c>
    </row>
    <row r="13" spans="2:64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  <c r="BJ13" s="57">
        <v>-13186.569000000007</v>
      </c>
      <c r="BK13" s="57">
        <v>-93203.726999999999</v>
      </c>
      <c r="BL13" s="57">
        <v>-15289.031000000001</v>
      </c>
    </row>
    <row r="14" spans="2:64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</row>
    <row r="15" spans="2:64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</row>
    <row r="16" spans="2:64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  <c r="BJ16" s="57">
        <v>144244.73899999994</v>
      </c>
      <c r="BK16" s="57">
        <v>711452.28899999999</v>
      </c>
      <c r="BL16" s="57">
        <v>145372.64799999999</v>
      </c>
    </row>
    <row r="17" spans="2:66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  <c r="BJ17" s="57">
        <v>-18204.637999999999</v>
      </c>
      <c r="BK17" s="57">
        <v>-42922.417999999998</v>
      </c>
      <c r="BL17" s="57">
        <v>-13064.591</v>
      </c>
    </row>
    <row r="18" spans="2:66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  <c r="BJ18" s="57">
        <v>-1397.1610000000005</v>
      </c>
      <c r="BK18" s="57">
        <v>-9110.7360000000008</v>
      </c>
      <c r="BL18" s="57">
        <v>-2699.7510000000002</v>
      </c>
    </row>
    <row r="19" spans="2:66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</row>
    <row r="20" spans="2:66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  <c r="BJ20" s="49">
        <v>3084.0369999999966</v>
      </c>
      <c r="BK20" s="49">
        <v>28194.044999999998</v>
      </c>
      <c r="BL20" s="49">
        <v>2221.0149999999999</v>
      </c>
    </row>
    <row r="21" spans="2:66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  <c r="BJ21" s="57">
        <v>361054.82099999994</v>
      </c>
      <c r="BK21" s="57">
        <v>1030909.19</v>
      </c>
      <c r="BL21" s="57">
        <v>197554.62200000003</v>
      </c>
    </row>
    <row r="22" spans="2:66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spans="2:66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  <c r="BJ23" s="57">
        <v>-15727.642000000003</v>
      </c>
      <c r="BK23" s="57">
        <v>-26388.090000000004</v>
      </c>
      <c r="BL23" s="57">
        <v>-3017.0590000000002</v>
      </c>
    </row>
    <row r="24" spans="2:66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  <c r="BJ24" s="57">
        <v>42063.934999999998</v>
      </c>
      <c r="BK24" s="57">
        <v>7058.3139999999985</v>
      </c>
      <c r="BL24" s="57">
        <v>-42010.252</v>
      </c>
    </row>
    <row r="25" spans="2:66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</row>
    <row r="26" spans="2:66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  <c r="BJ26" s="57">
        <v>20817.868999999999</v>
      </c>
      <c r="BK26" s="57">
        <v>62147.425999999999</v>
      </c>
      <c r="BL26" s="57">
        <v>-9149.2209999999995</v>
      </c>
    </row>
    <row r="27" spans="2:66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  <c r="BJ27" s="57">
        <v>-290378.62800000003</v>
      </c>
      <c r="BK27" s="57">
        <v>-218227.67700000003</v>
      </c>
      <c r="BL27" s="57">
        <v>53036.171000000002</v>
      </c>
    </row>
    <row r="28" spans="2:66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  <c r="BJ28" s="57">
        <v>84599.770999999993</v>
      </c>
      <c r="BK28" s="57">
        <v>91119.565999999992</v>
      </c>
      <c r="BL28" s="57">
        <v>1607.864</v>
      </c>
    </row>
    <row r="29" spans="2:66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  <c r="BJ29" s="49">
        <v>18902.112999999998</v>
      </c>
      <c r="BK29" s="49">
        <v>-77596.198000000004</v>
      </c>
      <c r="BL29" s="49">
        <v>-4693.3680000000004</v>
      </c>
    </row>
    <row r="30" spans="2:66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J30" s="91">
        <v>221332.23899999994</v>
      </c>
      <c r="BK30" s="91">
        <v>869022.53099999996</v>
      </c>
      <c r="BL30" s="91">
        <v>193328.75700000004</v>
      </c>
    </row>
    <row r="31" spans="2:66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</row>
    <row r="32" spans="2:66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</row>
    <row r="33" spans="2:64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  <c r="BJ33" s="57">
        <v>-184694.99999999997</v>
      </c>
      <c r="BK33" s="57">
        <v>-518036.6</v>
      </c>
      <c r="BL33" s="57">
        <v>-110528.3</v>
      </c>
    </row>
    <row r="34" spans="2:64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  <c r="BJ34" s="57">
        <v>-47858.300000000047</v>
      </c>
      <c r="BK34" s="57">
        <v>1604859.7</v>
      </c>
      <c r="BL34" s="57">
        <v>0</v>
      </c>
    </row>
    <row r="35" spans="2:64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  <c r="BJ35" s="57">
        <v>19000</v>
      </c>
      <c r="BK35" s="57">
        <v>88854.6</v>
      </c>
      <c r="BL35" s="57">
        <v>0</v>
      </c>
    </row>
    <row r="36" spans="2:64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</row>
    <row r="37" spans="2:64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  <c r="BL37" s="57">
        <v>0</v>
      </c>
    </row>
    <row r="38" spans="2:64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</row>
    <row r="39" spans="2:64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  <c r="BJ39" s="57">
        <v>681.4</v>
      </c>
      <c r="BK39" s="57">
        <v>386.09999999999997</v>
      </c>
      <c r="BL39" s="57">
        <v>-7633.7</v>
      </c>
    </row>
    <row r="40" spans="2:64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  <c r="BJ40" s="49">
        <v>13187.500000000004</v>
      </c>
      <c r="BK40" s="49">
        <v>93203.7</v>
      </c>
      <c r="BL40" s="49">
        <v>15289</v>
      </c>
    </row>
    <row r="41" spans="2:64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  <c r="BJ41" s="91">
        <v>-199684.40000000002</v>
      </c>
      <c r="BK41" s="91">
        <v>1269267.5</v>
      </c>
      <c r="BL41" s="91">
        <v>-102873</v>
      </c>
    </row>
    <row r="42" spans="2:64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</row>
    <row r="43" spans="2:64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</row>
    <row r="44" spans="2:64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  <c r="BJ44" s="57">
        <v>6275.0999999999985</v>
      </c>
      <c r="BK44" s="57">
        <v>13016.3</v>
      </c>
      <c r="BL44" s="57">
        <v>3323.9</v>
      </c>
    </row>
    <row r="45" spans="2:64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  <c r="BJ45" s="57">
        <v>-222.39999999999418</v>
      </c>
      <c r="BK45" s="57">
        <v>72912.800000000003</v>
      </c>
      <c r="BL45" s="57">
        <v>14480</v>
      </c>
    </row>
    <row r="46" spans="2:64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  <c r="BL46" s="57">
        <v>0</v>
      </c>
    </row>
    <row r="47" spans="2:64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  <c r="BL47" s="57">
        <v>0</v>
      </c>
    </row>
    <row r="48" spans="2:64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  <c r="BL48" s="57">
        <v>0</v>
      </c>
    </row>
    <row r="49" spans="2:64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  <c r="BJ49" s="57">
        <v>-35195.800000000017</v>
      </c>
      <c r="BK49" s="57">
        <v>-137326.20000000001</v>
      </c>
      <c r="BL49" s="57">
        <v>-5114.3</v>
      </c>
    </row>
    <row r="50" spans="2:64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  <c r="BJ50" s="57">
        <v>-140386.19999999995</v>
      </c>
      <c r="BK50" s="57">
        <v>-685104.5</v>
      </c>
      <c r="BL50" s="57">
        <v>-136521.9</v>
      </c>
    </row>
    <row r="51" spans="2:64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  <c r="BJ51" s="57">
        <v>0</v>
      </c>
      <c r="BK51" s="57">
        <v>-33001</v>
      </c>
      <c r="BL51" s="57">
        <v>0</v>
      </c>
    </row>
    <row r="52" spans="2:64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  <c r="BJ52" s="57">
        <v>60682</v>
      </c>
      <c r="BK52" s="57">
        <v>155682</v>
      </c>
      <c r="BL52" s="57">
        <v>0</v>
      </c>
    </row>
    <row r="53" spans="2:64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  <c r="BJ53" s="57">
        <v>-102873.59999999986</v>
      </c>
      <c r="BK53" s="57">
        <v>-1227925.3999999999</v>
      </c>
      <c r="BL53" s="57">
        <v>-30433.7</v>
      </c>
    </row>
    <row r="54" spans="2:64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-88651.195000000007</v>
      </c>
      <c r="BH54" s="57">
        <v>-6250.0049999999901</v>
      </c>
      <c r="BI54" s="57">
        <v>0</v>
      </c>
      <c r="BJ54" s="57">
        <v>-37500.000000000015</v>
      </c>
      <c r="BK54" s="57">
        <v>-132401.20000000001</v>
      </c>
      <c r="BL54" s="57">
        <v>0</v>
      </c>
    </row>
    <row r="55" spans="2:64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</row>
    <row r="56" spans="2:64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  <c r="BJ56" s="57">
        <v>-39273.800000000003</v>
      </c>
      <c r="BK56" s="57">
        <v>-39273.800000000003</v>
      </c>
      <c r="BL56" s="57">
        <v>0</v>
      </c>
    </row>
    <row r="57" spans="2:64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  <c r="BJ57" s="57">
        <v>-84430.9</v>
      </c>
      <c r="BK57" s="57">
        <v>-84430.9</v>
      </c>
      <c r="BL57" s="57">
        <v>-21383.1</v>
      </c>
    </row>
    <row r="58" spans="2:64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  <c r="BL58" s="57">
        <v>0</v>
      </c>
    </row>
    <row r="59" spans="2:64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0</v>
      </c>
      <c r="BH59" s="57">
        <v>0</v>
      </c>
      <c r="BI59" s="57">
        <v>0</v>
      </c>
      <c r="BJ59" s="57">
        <v>0</v>
      </c>
      <c r="BK59" s="57">
        <v>0</v>
      </c>
      <c r="BL59" s="57">
        <v>0</v>
      </c>
    </row>
    <row r="60" spans="2:64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  <c r="BJ60" s="91">
        <v>-372924.59999999986</v>
      </c>
      <c r="BK60" s="91">
        <v>-2097851.9</v>
      </c>
      <c r="BL60" s="91">
        <v>-175649.1</v>
      </c>
    </row>
    <row r="61" spans="2:64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4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  <c r="BJ62" s="57">
        <v>-351276.76099999994</v>
      </c>
      <c r="BK62" s="57">
        <v>40438.131000000052</v>
      </c>
      <c r="BL62" s="57">
        <v>-85193.342999999935</v>
      </c>
    </row>
    <row r="63" spans="2:64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  <c r="BJ63" s="57">
        <v>1292459.8939999999</v>
      </c>
      <c r="BK63" s="57">
        <v>916831.07799999998</v>
      </c>
      <c r="BL63" s="57">
        <v>1009640.206</v>
      </c>
    </row>
    <row r="64" spans="2:64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  <c r="BJ64" s="49">
        <v>68456.90800000001</v>
      </c>
      <c r="BK64" s="49">
        <v>52370.832000000009</v>
      </c>
      <c r="BL64" s="49">
        <v>4750.9840000000004</v>
      </c>
    </row>
    <row r="65" spans="1:64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  <c r="BJ65" s="91">
        <v>1009640.041</v>
      </c>
      <c r="BK65" s="91">
        <v>1009640.0410000001</v>
      </c>
      <c r="BL65" s="91">
        <v>929197.84700000018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9">
        <v>1</v>
      </c>
      <c r="C9" s="118" t="s">
        <v>165</v>
      </c>
      <c r="D9" s="120" t="s">
        <v>166</v>
      </c>
      <c r="E9" s="120" t="s">
        <v>167</v>
      </c>
      <c r="F9" s="121">
        <v>37742</v>
      </c>
      <c r="G9" s="119">
        <v>120</v>
      </c>
      <c r="H9" s="120" t="s">
        <v>168</v>
      </c>
      <c r="I9" s="120" t="s">
        <v>169</v>
      </c>
      <c r="J9" s="122">
        <v>20.931506849315067</v>
      </c>
    </row>
    <row r="10" spans="2:20">
      <c r="B10" s="119">
        <v>2</v>
      </c>
      <c r="C10" s="118" t="s">
        <v>170</v>
      </c>
      <c r="D10" s="120" t="s">
        <v>166</v>
      </c>
      <c r="E10" s="120" t="s">
        <v>167</v>
      </c>
      <c r="F10" s="121">
        <v>37803</v>
      </c>
      <c r="G10" s="119">
        <v>120</v>
      </c>
      <c r="H10" s="120" t="s">
        <v>168</v>
      </c>
      <c r="I10" s="120" t="s">
        <v>171</v>
      </c>
      <c r="J10" s="122">
        <v>20.764383561643836</v>
      </c>
    </row>
    <row r="11" spans="2:20">
      <c r="B11" s="119">
        <v>3</v>
      </c>
      <c r="C11" s="118" t="s">
        <v>172</v>
      </c>
      <c r="D11" s="120" t="s">
        <v>166</v>
      </c>
      <c r="E11" s="120" t="s">
        <v>167</v>
      </c>
      <c r="F11" s="121">
        <v>37895</v>
      </c>
      <c r="G11" s="119">
        <v>105</v>
      </c>
      <c r="H11" s="120" t="s">
        <v>168</v>
      </c>
      <c r="I11" s="120" t="s">
        <v>173</v>
      </c>
      <c r="J11" s="122">
        <v>20.512328767123286</v>
      </c>
    </row>
    <row r="12" spans="2:20">
      <c r="B12" s="119">
        <v>4</v>
      </c>
      <c r="C12" s="118" t="s">
        <v>174</v>
      </c>
      <c r="D12" s="120" t="s">
        <v>166</v>
      </c>
      <c r="E12" s="120" t="s">
        <v>167</v>
      </c>
      <c r="F12" s="121">
        <v>37926</v>
      </c>
      <c r="G12" s="119">
        <v>121</v>
      </c>
      <c r="H12" s="120" t="s">
        <v>168</v>
      </c>
      <c r="I12" s="120" t="s">
        <v>174</v>
      </c>
      <c r="J12" s="122">
        <v>20.427397260273974</v>
      </c>
    </row>
    <row r="13" spans="2:20">
      <c r="B13" s="123">
        <v>5</v>
      </c>
      <c r="C13" s="124" t="s">
        <v>175</v>
      </c>
      <c r="D13" s="125" t="s">
        <v>166</v>
      </c>
      <c r="E13" s="125" t="s">
        <v>167</v>
      </c>
      <c r="F13" s="126">
        <v>37956</v>
      </c>
      <c r="G13" s="123">
        <v>120</v>
      </c>
      <c r="H13" s="125" t="s">
        <v>168</v>
      </c>
      <c r="I13" s="125" t="s">
        <v>176</v>
      </c>
      <c r="J13" s="127">
        <v>20.345205479452055</v>
      </c>
    </row>
    <row r="14" spans="2:20">
      <c r="B14" s="119">
        <v>6</v>
      </c>
      <c r="C14" s="118" t="s">
        <v>177</v>
      </c>
      <c r="D14" s="120" t="s">
        <v>178</v>
      </c>
      <c r="E14" s="120" t="s">
        <v>179</v>
      </c>
      <c r="F14" s="121">
        <v>38078</v>
      </c>
      <c r="G14" s="119">
        <v>26</v>
      </c>
      <c r="H14" s="120" t="s">
        <v>168</v>
      </c>
      <c r="I14" s="120" t="s">
        <v>180</v>
      </c>
      <c r="J14" s="122">
        <v>20.010958904109589</v>
      </c>
    </row>
    <row r="15" spans="2:20">
      <c r="B15" s="119">
        <v>7</v>
      </c>
      <c r="C15" s="118" t="s">
        <v>181</v>
      </c>
      <c r="D15" s="120" t="s">
        <v>166</v>
      </c>
      <c r="E15" s="120" t="s">
        <v>167</v>
      </c>
      <c r="F15" s="121">
        <v>38108</v>
      </c>
      <c r="G15" s="119">
        <v>124</v>
      </c>
      <c r="H15" s="120" t="s">
        <v>168</v>
      </c>
      <c r="I15" s="120" t="s">
        <v>181</v>
      </c>
      <c r="J15" s="122">
        <v>19.92876712328767</v>
      </c>
    </row>
    <row r="16" spans="2:20">
      <c r="B16" s="119">
        <v>8</v>
      </c>
      <c r="C16" s="118" t="s">
        <v>182</v>
      </c>
      <c r="D16" s="120" t="s">
        <v>166</v>
      </c>
      <c r="E16" s="120" t="s">
        <v>183</v>
      </c>
      <c r="F16" s="121">
        <v>38200</v>
      </c>
      <c r="G16" s="119">
        <v>107</v>
      </c>
      <c r="H16" s="120" t="s">
        <v>168</v>
      </c>
      <c r="I16" s="120" t="s">
        <v>184</v>
      </c>
      <c r="J16" s="122">
        <v>19.676712328767124</v>
      </c>
    </row>
    <row r="17" spans="2:14">
      <c r="B17" s="119">
        <v>9</v>
      </c>
      <c r="C17" s="118" t="s">
        <v>185</v>
      </c>
      <c r="D17" s="120" t="s">
        <v>166</v>
      </c>
      <c r="E17" s="120" t="s">
        <v>167</v>
      </c>
      <c r="F17" s="121">
        <v>38261</v>
      </c>
      <c r="G17" s="119">
        <v>114</v>
      </c>
      <c r="H17" s="120" t="s">
        <v>168</v>
      </c>
      <c r="I17" s="120" t="s">
        <v>186</v>
      </c>
      <c r="J17" s="122">
        <v>19.509589041095889</v>
      </c>
    </row>
    <row r="18" spans="2:14">
      <c r="B18" s="123">
        <v>10</v>
      </c>
      <c r="C18" s="124" t="s">
        <v>187</v>
      </c>
      <c r="D18" s="125" t="s">
        <v>166</v>
      </c>
      <c r="E18" s="125" t="s">
        <v>167</v>
      </c>
      <c r="F18" s="126">
        <v>38292</v>
      </c>
      <c r="G18" s="123">
        <v>104</v>
      </c>
      <c r="H18" s="125" t="s">
        <v>168</v>
      </c>
      <c r="I18" s="125" t="s">
        <v>176</v>
      </c>
      <c r="J18" s="127">
        <v>19.424657534246574</v>
      </c>
    </row>
    <row r="19" spans="2:14">
      <c r="B19" s="119">
        <v>11</v>
      </c>
      <c r="C19" s="118" t="s">
        <v>188</v>
      </c>
      <c r="D19" s="120" t="s">
        <v>166</v>
      </c>
      <c r="E19" s="120" t="s">
        <v>167</v>
      </c>
      <c r="F19" s="121">
        <v>38384</v>
      </c>
      <c r="G19" s="119">
        <v>104</v>
      </c>
      <c r="H19" s="120" t="s">
        <v>168</v>
      </c>
      <c r="I19" s="120" t="s">
        <v>184</v>
      </c>
      <c r="J19" s="122">
        <v>19.172602739726027</v>
      </c>
    </row>
    <row r="20" spans="2:14">
      <c r="B20" s="119">
        <v>12</v>
      </c>
      <c r="C20" s="118" t="s">
        <v>190</v>
      </c>
      <c r="D20" s="120" t="s">
        <v>166</v>
      </c>
      <c r="E20" s="120" t="s">
        <v>179</v>
      </c>
      <c r="F20" s="121">
        <v>38412</v>
      </c>
      <c r="G20" s="119">
        <v>128</v>
      </c>
      <c r="H20" s="120" t="s">
        <v>168</v>
      </c>
      <c r="I20" s="120" t="s">
        <v>191</v>
      </c>
      <c r="J20" s="122">
        <v>19.095890410958905</v>
      </c>
    </row>
    <row r="21" spans="2:14">
      <c r="B21" s="119">
        <v>13</v>
      </c>
      <c r="C21" s="118" t="s">
        <v>193</v>
      </c>
      <c r="D21" s="120" t="s">
        <v>166</v>
      </c>
      <c r="E21" s="120" t="s">
        <v>183</v>
      </c>
      <c r="F21" s="121">
        <v>38687</v>
      </c>
      <c r="G21" s="119">
        <v>124</v>
      </c>
      <c r="H21" s="120" t="s">
        <v>168</v>
      </c>
      <c r="I21" s="120" t="s">
        <v>194</v>
      </c>
      <c r="J21" s="122">
        <v>18.342465753424658</v>
      </c>
    </row>
    <row r="22" spans="2:14">
      <c r="B22" s="123">
        <v>14</v>
      </c>
      <c r="C22" s="124" t="s">
        <v>174</v>
      </c>
      <c r="D22" s="125" t="s">
        <v>178</v>
      </c>
      <c r="E22" s="125" t="s">
        <v>167</v>
      </c>
      <c r="F22" s="126">
        <v>38687</v>
      </c>
      <c r="G22" s="123">
        <v>45</v>
      </c>
      <c r="H22" s="125" t="s">
        <v>168</v>
      </c>
      <c r="I22" s="125" t="s">
        <v>174</v>
      </c>
      <c r="J22" s="127">
        <v>18.342465753424658</v>
      </c>
    </row>
    <row r="23" spans="2:14">
      <c r="B23" s="119">
        <v>15</v>
      </c>
      <c r="C23" s="118" t="s">
        <v>186</v>
      </c>
      <c r="D23" s="120" t="s">
        <v>166</v>
      </c>
      <c r="E23" s="120" t="s">
        <v>183</v>
      </c>
      <c r="F23" s="121">
        <v>38777</v>
      </c>
      <c r="G23" s="119">
        <v>104</v>
      </c>
      <c r="H23" s="120" t="s">
        <v>168</v>
      </c>
      <c r="I23" s="120" t="s">
        <v>186</v>
      </c>
      <c r="J23" s="122">
        <v>18.095890410958905</v>
      </c>
      <c r="M23" s="102" t="s">
        <v>195</v>
      </c>
      <c r="N23" s="102" t="s">
        <v>161</v>
      </c>
    </row>
    <row r="24" spans="2:14">
      <c r="B24" s="119">
        <v>16</v>
      </c>
      <c r="C24" s="118" t="s">
        <v>196</v>
      </c>
      <c r="D24" s="120" t="s">
        <v>197</v>
      </c>
      <c r="E24" s="120" t="s">
        <v>167</v>
      </c>
      <c r="F24" s="121">
        <v>38899</v>
      </c>
      <c r="G24" s="119">
        <v>145</v>
      </c>
      <c r="H24" s="120" t="s">
        <v>168</v>
      </c>
      <c r="I24" s="120" t="s">
        <v>192</v>
      </c>
      <c r="J24" s="122">
        <v>17.761643835616439</v>
      </c>
      <c r="L24" s="95" t="s">
        <v>166</v>
      </c>
      <c r="M24" s="103">
        <v>90</v>
      </c>
      <c r="N24" s="104">
        <v>10659</v>
      </c>
    </row>
    <row r="25" spans="2:14">
      <c r="B25" s="119">
        <v>17</v>
      </c>
      <c r="C25" s="118" t="s">
        <v>198</v>
      </c>
      <c r="D25" s="120" t="s">
        <v>166</v>
      </c>
      <c r="E25" s="120" t="s">
        <v>189</v>
      </c>
      <c r="F25" s="121">
        <v>39022</v>
      </c>
      <c r="G25" s="119">
        <v>124</v>
      </c>
      <c r="H25" s="120" t="s">
        <v>168</v>
      </c>
      <c r="I25" s="120" t="s">
        <v>184</v>
      </c>
      <c r="J25" s="122">
        <v>17.424657534246574</v>
      </c>
      <c r="L25" s="95" t="s">
        <v>197</v>
      </c>
      <c r="M25" s="103">
        <v>26</v>
      </c>
      <c r="N25" s="104">
        <v>3559</v>
      </c>
    </row>
    <row r="26" spans="2:14">
      <c r="B26" s="119">
        <v>18</v>
      </c>
      <c r="C26" s="118" t="s">
        <v>200</v>
      </c>
      <c r="D26" s="120" t="s">
        <v>166</v>
      </c>
      <c r="E26" s="120" t="s">
        <v>167</v>
      </c>
      <c r="F26" s="121">
        <v>39052</v>
      </c>
      <c r="G26" s="119">
        <v>117</v>
      </c>
      <c r="H26" s="120" t="s">
        <v>168</v>
      </c>
      <c r="I26" s="120" t="s">
        <v>201</v>
      </c>
      <c r="J26" s="122">
        <v>17.342465753424658</v>
      </c>
      <c r="L26" s="95" t="s">
        <v>199</v>
      </c>
      <c r="M26" s="103">
        <v>22</v>
      </c>
      <c r="N26" s="104">
        <v>2467</v>
      </c>
    </row>
    <row r="27" spans="2:14">
      <c r="B27" s="123">
        <v>19</v>
      </c>
      <c r="C27" s="124" t="s">
        <v>202</v>
      </c>
      <c r="D27" s="125" t="s">
        <v>166</v>
      </c>
      <c r="E27" s="125" t="s">
        <v>167</v>
      </c>
      <c r="F27" s="126">
        <v>39052</v>
      </c>
      <c r="G27" s="123">
        <v>141</v>
      </c>
      <c r="H27" s="125" t="s">
        <v>168</v>
      </c>
      <c r="I27" s="125" t="s">
        <v>203</v>
      </c>
      <c r="J27" s="127">
        <v>17.342465753424658</v>
      </c>
      <c r="L27" s="95" t="s">
        <v>178</v>
      </c>
      <c r="M27" s="103">
        <v>11</v>
      </c>
      <c r="N27" s="104">
        <v>601</v>
      </c>
    </row>
    <row r="28" spans="2:14">
      <c r="B28" s="119">
        <v>20</v>
      </c>
      <c r="C28" s="118" t="s">
        <v>205</v>
      </c>
      <c r="D28" s="120" t="s">
        <v>166</v>
      </c>
      <c r="E28" s="120" t="s">
        <v>167</v>
      </c>
      <c r="F28" s="121">
        <v>39083</v>
      </c>
      <c r="G28" s="119">
        <v>70</v>
      </c>
      <c r="H28" s="120" t="s">
        <v>168</v>
      </c>
      <c r="I28" s="120" t="s">
        <v>180</v>
      </c>
      <c r="J28" s="122">
        <v>17.257534246575343</v>
      </c>
      <c r="L28" s="98" t="s">
        <v>204</v>
      </c>
      <c r="M28" s="105">
        <v>3</v>
      </c>
      <c r="N28" s="106">
        <v>217</v>
      </c>
    </row>
    <row r="29" spans="2:14">
      <c r="B29" s="119">
        <v>21</v>
      </c>
      <c r="C29" s="118" t="s">
        <v>206</v>
      </c>
      <c r="D29" s="120" t="s">
        <v>166</v>
      </c>
      <c r="E29" s="120" t="s">
        <v>189</v>
      </c>
      <c r="F29" s="121">
        <v>39173</v>
      </c>
      <c r="G29" s="119">
        <v>120</v>
      </c>
      <c r="H29" s="120" t="s">
        <v>168</v>
      </c>
      <c r="I29" s="120" t="s">
        <v>207</v>
      </c>
      <c r="J29" s="122">
        <v>17.010958904109589</v>
      </c>
      <c r="L29" s="95" t="s">
        <v>61</v>
      </c>
      <c r="M29" s="103">
        <v>152</v>
      </c>
      <c r="N29" s="104">
        <v>17503</v>
      </c>
    </row>
    <row r="30" spans="2:14">
      <c r="B30" s="119">
        <v>22</v>
      </c>
      <c r="C30" s="118" t="s">
        <v>208</v>
      </c>
      <c r="D30" s="120" t="s">
        <v>166</v>
      </c>
      <c r="E30" s="120" t="s">
        <v>179</v>
      </c>
      <c r="F30" s="121">
        <v>39203</v>
      </c>
      <c r="G30" s="119">
        <v>104</v>
      </c>
      <c r="H30" s="120" t="s">
        <v>168</v>
      </c>
      <c r="I30" s="120" t="s">
        <v>176</v>
      </c>
      <c r="J30" s="122">
        <v>16.92876712328767</v>
      </c>
    </row>
    <row r="31" spans="2:14">
      <c r="B31" s="119">
        <v>23</v>
      </c>
      <c r="C31" s="118" t="s">
        <v>210</v>
      </c>
      <c r="D31" s="120" t="s">
        <v>197</v>
      </c>
      <c r="E31" s="120" t="s">
        <v>167</v>
      </c>
      <c r="F31" s="121">
        <v>39264</v>
      </c>
      <c r="G31" s="119">
        <v>159</v>
      </c>
      <c r="H31" s="120" t="s">
        <v>168</v>
      </c>
      <c r="I31" s="120" t="s">
        <v>180</v>
      </c>
      <c r="J31" s="122">
        <v>16.761643835616439</v>
      </c>
      <c r="L31" s="97" t="s">
        <v>209</v>
      </c>
      <c r="M31" s="98"/>
      <c r="N31" s="98"/>
    </row>
    <row r="32" spans="2:14">
      <c r="B32" s="123">
        <v>24</v>
      </c>
      <c r="C32" s="124" t="s">
        <v>212</v>
      </c>
      <c r="D32" s="125" t="s">
        <v>166</v>
      </c>
      <c r="E32" s="125" t="s">
        <v>179</v>
      </c>
      <c r="F32" s="126">
        <v>39417</v>
      </c>
      <c r="G32" s="123">
        <v>109</v>
      </c>
      <c r="H32" s="125" t="s">
        <v>168</v>
      </c>
      <c r="I32" s="125" t="s">
        <v>203</v>
      </c>
      <c r="J32" s="127">
        <v>16.342465753424658</v>
      </c>
    </row>
    <row r="33" spans="2:14">
      <c r="B33" s="119">
        <v>25</v>
      </c>
      <c r="C33" s="118" t="s">
        <v>202</v>
      </c>
      <c r="D33" s="120" t="s">
        <v>199</v>
      </c>
      <c r="E33" s="120" t="s">
        <v>179</v>
      </c>
      <c r="F33" s="121">
        <v>39479</v>
      </c>
      <c r="G33" s="119">
        <v>106</v>
      </c>
      <c r="H33" s="120" t="s">
        <v>168</v>
      </c>
      <c r="I33" s="120" t="s">
        <v>203</v>
      </c>
      <c r="J33" s="122">
        <v>16.172602739726027</v>
      </c>
    </row>
    <row r="34" spans="2:14">
      <c r="B34" s="119">
        <v>26</v>
      </c>
      <c r="C34" s="118" t="s">
        <v>213</v>
      </c>
      <c r="D34" s="120" t="s">
        <v>166</v>
      </c>
      <c r="E34" s="120" t="s">
        <v>183</v>
      </c>
      <c r="F34" s="121">
        <v>39600</v>
      </c>
      <c r="G34" s="119">
        <v>110</v>
      </c>
      <c r="H34" s="120" t="s">
        <v>168</v>
      </c>
      <c r="I34" s="120" t="s">
        <v>214</v>
      </c>
      <c r="J34" s="122">
        <v>15.841095890410958</v>
      </c>
    </row>
    <row r="35" spans="2:14">
      <c r="B35" s="119">
        <v>27</v>
      </c>
      <c r="C35" s="118" t="s">
        <v>216</v>
      </c>
      <c r="D35" s="120" t="s">
        <v>166</v>
      </c>
      <c r="E35" s="120" t="s">
        <v>167</v>
      </c>
      <c r="F35" s="121">
        <v>39753</v>
      </c>
      <c r="G35" s="119">
        <v>119</v>
      </c>
      <c r="H35" s="120" t="s">
        <v>168</v>
      </c>
      <c r="I35" s="120" t="s">
        <v>215</v>
      </c>
      <c r="J35" s="122">
        <v>15.421917808219177</v>
      </c>
    </row>
    <row r="36" spans="2:14">
      <c r="B36" s="119">
        <v>28</v>
      </c>
      <c r="C36" s="118" t="s">
        <v>217</v>
      </c>
      <c r="D36" s="120" t="s">
        <v>166</v>
      </c>
      <c r="E36" s="120" t="s">
        <v>167</v>
      </c>
      <c r="F36" s="121">
        <v>39753</v>
      </c>
      <c r="G36" s="119">
        <v>117</v>
      </c>
      <c r="H36" s="120" t="s">
        <v>168</v>
      </c>
      <c r="I36" s="120" t="s">
        <v>181</v>
      </c>
      <c r="J36" s="122">
        <v>15.421917808219177</v>
      </c>
    </row>
    <row r="37" spans="2:14">
      <c r="B37" s="119">
        <v>29</v>
      </c>
      <c r="C37" s="118" t="s">
        <v>218</v>
      </c>
      <c r="D37" s="120" t="s">
        <v>166</v>
      </c>
      <c r="E37" s="120" t="s">
        <v>183</v>
      </c>
      <c r="F37" s="121">
        <v>39783</v>
      </c>
      <c r="G37" s="119">
        <v>131</v>
      </c>
      <c r="H37" s="120" t="s">
        <v>168</v>
      </c>
      <c r="I37" s="120" t="s">
        <v>201</v>
      </c>
      <c r="J37" s="122">
        <v>15.33972602739726</v>
      </c>
    </row>
    <row r="38" spans="2:14">
      <c r="B38" s="119">
        <v>30</v>
      </c>
      <c r="C38" s="118" t="s">
        <v>219</v>
      </c>
      <c r="D38" s="120" t="s">
        <v>166</v>
      </c>
      <c r="E38" s="120" t="s">
        <v>167</v>
      </c>
      <c r="F38" s="121">
        <v>39783</v>
      </c>
      <c r="G38" s="119">
        <v>121</v>
      </c>
      <c r="H38" s="120" t="s">
        <v>168</v>
      </c>
      <c r="I38" s="120" t="s">
        <v>176</v>
      </c>
      <c r="J38" s="122">
        <v>15.33972602739726</v>
      </c>
    </row>
    <row r="39" spans="2:14">
      <c r="B39" s="119">
        <v>31</v>
      </c>
      <c r="C39" s="118" t="s">
        <v>202</v>
      </c>
      <c r="D39" s="120" t="s">
        <v>178</v>
      </c>
      <c r="E39" s="120" t="s">
        <v>167</v>
      </c>
      <c r="F39" s="121">
        <v>39783</v>
      </c>
      <c r="G39" s="119">
        <v>91</v>
      </c>
      <c r="H39" s="120" t="s">
        <v>168</v>
      </c>
      <c r="I39" s="120" t="s">
        <v>203</v>
      </c>
      <c r="J39" s="122">
        <v>15.33972602739726</v>
      </c>
    </row>
    <row r="40" spans="2:14">
      <c r="B40" s="123">
        <v>32</v>
      </c>
      <c r="C40" s="124" t="s">
        <v>220</v>
      </c>
      <c r="D40" s="125" t="s">
        <v>166</v>
      </c>
      <c r="E40" s="125" t="s">
        <v>167</v>
      </c>
      <c r="F40" s="126">
        <v>39783</v>
      </c>
      <c r="G40" s="123">
        <v>166</v>
      </c>
      <c r="H40" s="125" t="s">
        <v>168</v>
      </c>
      <c r="I40" s="125" t="s">
        <v>173</v>
      </c>
      <c r="J40" s="127">
        <v>15.33972602739726</v>
      </c>
    </row>
    <row r="41" spans="2:14">
      <c r="B41" s="119">
        <v>33</v>
      </c>
      <c r="C41" s="118" t="s">
        <v>221</v>
      </c>
      <c r="D41" s="120" t="s">
        <v>197</v>
      </c>
      <c r="E41" s="120" t="s">
        <v>167</v>
      </c>
      <c r="F41" s="121">
        <v>39814</v>
      </c>
      <c r="G41" s="119">
        <v>137</v>
      </c>
      <c r="H41" s="120" t="s">
        <v>168</v>
      </c>
      <c r="I41" s="120" t="s">
        <v>180</v>
      </c>
      <c r="J41" s="122">
        <v>15.254794520547945</v>
      </c>
    </row>
    <row r="42" spans="2:14">
      <c r="B42" s="119">
        <v>34</v>
      </c>
      <c r="C42" s="118" t="s">
        <v>200</v>
      </c>
      <c r="D42" s="120" t="s">
        <v>199</v>
      </c>
      <c r="E42" s="120" t="s">
        <v>167</v>
      </c>
      <c r="F42" s="121">
        <v>39845</v>
      </c>
      <c r="G42" s="119">
        <v>104</v>
      </c>
      <c r="H42" s="120" t="s">
        <v>168</v>
      </c>
      <c r="I42" s="120" t="s">
        <v>201</v>
      </c>
      <c r="J42" s="122">
        <v>15.169863013698631</v>
      </c>
    </row>
    <row r="43" spans="2:14">
      <c r="B43" s="119">
        <v>35</v>
      </c>
      <c r="C43" s="118" t="s">
        <v>222</v>
      </c>
      <c r="D43" s="120" t="s">
        <v>166</v>
      </c>
      <c r="E43" s="120" t="s">
        <v>183</v>
      </c>
      <c r="F43" s="121">
        <v>39873</v>
      </c>
      <c r="G43" s="119">
        <v>103</v>
      </c>
      <c r="H43" s="120" t="s">
        <v>168</v>
      </c>
      <c r="I43" s="120" t="s">
        <v>223</v>
      </c>
      <c r="J43" s="122">
        <v>15.093150684931507</v>
      </c>
    </row>
    <row r="44" spans="2:14">
      <c r="B44" s="119">
        <v>36</v>
      </c>
      <c r="C44" s="118" t="s">
        <v>224</v>
      </c>
      <c r="D44" s="120" t="s">
        <v>166</v>
      </c>
      <c r="E44" s="120" t="s">
        <v>167</v>
      </c>
      <c r="F44" s="121">
        <v>39965</v>
      </c>
      <c r="G44" s="119">
        <v>124</v>
      </c>
      <c r="H44" s="120" t="s">
        <v>168</v>
      </c>
      <c r="I44" s="120" t="s">
        <v>214</v>
      </c>
      <c r="J44" s="122">
        <v>14.841095890410958</v>
      </c>
    </row>
    <row r="45" spans="2:14">
      <c r="B45" s="119">
        <v>37</v>
      </c>
      <c r="C45" s="118" t="s">
        <v>225</v>
      </c>
      <c r="D45" s="120" t="s">
        <v>166</v>
      </c>
      <c r="E45" s="120" t="s">
        <v>183</v>
      </c>
      <c r="F45" s="121">
        <v>39965</v>
      </c>
      <c r="G45" s="119">
        <v>109</v>
      </c>
      <c r="H45" s="120" t="s">
        <v>168</v>
      </c>
      <c r="I45" s="120" t="s">
        <v>225</v>
      </c>
      <c r="J45" s="122">
        <v>14.841095890410958</v>
      </c>
    </row>
    <row r="46" spans="2:14">
      <c r="B46" s="119">
        <v>38</v>
      </c>
      <c r="C46" s="118" t="s">
        <v>226</v>
      </c>
      <c r="D46" s="120" t="s">
        <v>199</v>
      </c>
      <c r="E46" s="120" t="s">
        <v>183</v>
      </c>
      <c r="F46" s="121">
        <v>39965</v>
      </c>
      <c r="G46" s="119">
        <v>134</v>
      </c>
      <c r="H46" s="120" t="s">
        <v>168</v>
      </c>
      <c r="I46" s="120" t="s">
        <v>201</v>
      </c>
      <c r="J46" s="122">
        <v>14.841095890410958</v>
      </c>
      <c r="M46" s="102" t="s">
        <v>195</v>
      </c>
      <c r="N46" s="102" t="str">
        <f>N23</f>
        <v>Habitaciones</v>
      </c>
    </row>
    <row r="47" spans="2:14">
      <c r="B47" s="119">
        <v>39</v>
      </c>
      <c r="C47" s="118" t="s">
        <v>211</v>
      </c>
      <c r="D47" s="120" t="s">
        <v>166</v>
      </c>
      <c r="E47" s="120" t="s">
        <v>179</v>
      </c>
      <c r="F47" s="121">
        <v>40057</v>
      </c>
      <c r="G47" s="119">
        <v>124</v>
      </c>
      <c r="H47" s="120" t="s">
        <v>168</v>
      </c>
      <c r="I47" s="120" t="s">
        <v>211</v>
      </c>
      <c r="J47" s="122">
        <v>14.58904109589041</v>
      </c>
      <c r="L47" s="95" t="s">
        <v>167</v>
      </c>
      <c r="M47" s="113">
        <v>70</v>
      </c>
      <c r="N47" s="27">
        <v>8217</v>
      </c>
    </row>
    <row r="48" spans="2:14">
      <c r="B48" s="119">
        <v>40</v>
      </c>
      <c r="C48" s="118" t="s">
        <v>227</v>
      </c>
      <c r="D48" s="120" t="s">
        <v>166</v>
      </c>
      <c r="E48" s="120" t="s">
        <v>167</v>
      </c>
      <c r="F48" s="121">
        <v>40148</v>
      </c>
      <c r="G48" s="119">
        <v>107</v>
      </c>
      <c r="H48" s="120" t="s">
        <v>168</v>
      </c>
      <c r="I48" s="120" t="s">
        <v>169</v>
      </c>
      <c r="J48" s="122">
        <v>14.33972602739726</v>
      </c>
      <c r="L48" s="95" t="s">
        <v>189</v>
      </c>
      <c r="M48" s="113">
        <v>29</v>
      </c>
      <c r="N48" s="27">
        <v>3471</v>
      </c>
    </row>
    <row r="49" spans="2:14">
      <c r="B49" s="123">
        <v>41</v>
      </c>
      <c r="C49" s="124" t="s">
        <v>190</v>
      </c>
      <c r="D49" s="125" t="s">
        <v>199</v>
      </c>
      <c r="E49" s="125" t="s">
        <v>179</v>
      </c>
      <c r="F49" s="126">
        <v>40118</v>
      </c>
      <c r="G49" s="123">
        <v>106</v>
      </c>
      <c r="H49" s="125" t="s">
        <v>168</v>
      </c>
      <c r="I49" s="125" t="s">
        <v>191</v>
      </c>
      <c r="J49" s="127">
        <v>14.421917808219177</v>
      </c>
      <c r="L49" s="95" t="s">
        <v>179</v>
      </c>
      <c r="M49" s="113">
        <v>14</v>
      </c>
      <c r="N49" s="27">
        <v>1452</v>
      </c>
    </row>
    <row r="50" spans="2:14">
      <c r="B50" s="119">
        <v>42</v>
      </c>
      <c r="C50" s="118" t="s">
        <v>363</v>
      </c>
      <c r="D50" s="120" t="s">
        <v>199</v>
      </c>
      <c r="E50" s="120" t="s">
        <v>179</v>
      </c>
      <c r="F50" s="121">
        <v>40210</v>
      </c>
      <c r="G50" s="119">
        <v>107</v>
      </c>
      <c r="H50" s="120" t="s">
        <v>168</v>
      </c>
      <c r="I50" s="120" t="s">
        <v>192</v>
      </c>
      <c r="J50" s="122">
        <v>14.169863013698631</v>
      </c>
      <c r="L50" s="98" t="s">
        <v>183</v>
      </c>
      <c r="M50" s="111">
        <v>39</v>
      </c>
      <c r="N50" s="115">
        <v>4363</v>
      </c>
    </row>
    <row r="51" spans="2:14">
      <c r="B51" s="119">
        <v>43</v>
      </c>
      <c r="C51" s="118" t="s">
        <v>185</v>
      </c>
      <c r="D51" s="120" t="s">
        <v>199</v>
      </c>
      <c r="E51" s="120" t="s">
        <v>167</v>
      </c>
      <c r="F51" s="121">
        <v>40238</v>
      </c>
      <c r="G51" s="119">
        <v>128</v>
      </c>
      <c r="H51" s="120" t="s">
        <v>168</v>
      </c>
      <c r="I51" s="120" t="s">
        <v>186</v>
      </c>
      <c r="J51" s="122">
        <v>14.093150684931507</v>
      </c>
      <c r="L51" s="95" t="s">
        <v>61</v>
      </c>
      <c r="M51" s="113">
        <v>152</v>
      </c>
      <c r="N51" s="27">
        <v>17503</v>
      </c>
    </row>
    <row r="52" spans="2:14">
      <c r="B52" s="119">
        <v>44</v>
      </c>
      <c r="C52" s="118" t="s">
        <v>228</v>
      </c>
      <c r="D52" s="120" t="s">
        <v>166</v>
      </c>
      <c r="E52" s="120" t="s">
        <v>167</v>
      </c>
      <c r="F52" s="121">
        <v>40483</v>
      </c>
      <c r="G52" s="119">
        <v>109</v>
      </c>
      <c r="H52" s="120" t="s">
        <v>168</v>
      </c>
      <c r="I52" s="120" t="s">
        <v>207</v>
      </c>
      <c r="J52" s="122">
        <v>13.421917808219177</v>
      </c>
    </row>
    <row r="53" spans="2:14">
      <c r="B53" s="123">
        <v>45</v>
      </c>
      <c r="C53" s="124" t="s">
        <v>229</v>
      </c>
      <c r="D53" s="125" t="s">
        <v>166</v>
      </c>
      <c r="E53" s="125" t="s">
        <v>189</v>
      </c>
      <c r="F53" s="126">
        <v>40513</v>
      </c>
      <c r="G53" s="123">
        <v>109</v>
      </c>
      <c r="H53" s="125" t="s">
        <v>168</v>
      </c>
      <c r="I53" s="125" t="s">
        <v>171</v>
      </c>
      <c r="J53" s="127">
        <v>13.33972602739726</v>
      </c>
    </row>
    <row r="54" spans="2:14">
      <c r="B54" s="119">
        <v>46</v>
      </c>
      <c r="C54" s="118" t="s">
        <v>230</v>
      </c>
      <c r="D54" s="120" t="s">
        <v>166</v>
      </c>
      <c r="E54" s="120" t="s">
        <v>189</v>
      </c>
      <c r="F54" s="121">
        <v>40603</v>
      </c>
      <c r="G54" s="119">
        <v>109</v>
      </c>
      <c r="H54" s="120" t="s">
        <v>168</v>
      </c>
      <c r="I54" s="120" t="s">
        <v>211</v>
      </c>
      <c r="J54" s="122">
        <v>13.093150684931507</v>
      </c>
    </row>
    <row r="55" spans="2:14">
      <c r="B55" s="119">
        <v>47</v>
      </c>
      <c r="C55" s="118" t="s">
        <v>231</v>
      </c>
      <c r="D55" s="120" t="s">
        <v>166</v>
      </c>
      <c r="E55" s="120" t="s">
        <v>189</v>
      </c>
      <c r="F55" s="121">
        <v>40634</v>
      </c>
      <c r="G55" s="119">
        <v>124</v>
      </c>
      <c r="H55" s="120" t="s">
        <v>168</v>
      </c>
      <c r="I55" s="120" t="s">
        <v>232</v>
      </c>
      <c r="J55" s="122">
        <v>13.008219178082191</v>
      </c>
    </row>
    <row r="56" spans="2:14">
      <c r="B56" s="119">
        <v>48</v>
      </c>
      <c r="C56" s="118" t="s">
        <v>233</v>
      </c>
      <c r="D56" s="120" t="s">
        <v>166</v>
      </c>
      <c r="E56" s="120" t="s">
        <v>183</v>
      </c>
      <c r="F56" s="121">
        <v>40664</v>
      </c>
      <c r="G56" s="119">
        <v>115</v>
      </c>
      <c r="H56" s="120" t="s">
        <v>168</v>
      </c>
      <c r="I56" s="120" t="s">
        <v>169</v>
      </c>
      <c r="J56" s="122">
        <v>12.926027397260274</v>
      </c>
    </row>
    <row r="57" spans="2:14">
      <c r="B57" s="119">
        <v>49</v>
      </c>
      <c r="C57" s="118" t="s">
        <v>234</v>
      </c>
      <c r="D57" s="120" t="s">
        <v>166</v>
      </c>
      <c r="E57" s="120" t="s">
        <v>189</v>
      </c>
      <c r="F57" s="121">
        <v>40695</v>
      </c>
      <c r="G57" s="119">
        <v>133</v>
      </c>
      <c r="H57" s="120" t="s">
        <v>168</v>
      </c>
      <c r="I57" s="120" t="s">
        <v>214</v>
      </c>
      <c r="J57" s="122">
        <v>12.841095890410958</v>
      </c>
    </row>
    <row r="58" spans="2:14">
      <c r="B58" s="119">
        <v>50</v>
      </c>
      <c r="C58" s="118" t="s">
        <v>211</v>
      </c>
      <c r="D58" s="120" t="s">
        <v>199</v>
      </c>
      <c r="E58" s="120" t="s">
        <v>179</v>
      </c>
      <c r="F58" s="121">
        <v>40725</v>
      </c>
      <c r="G58" s="119">
        <v>104</v>
      </c>
      <c r="H58" s="120" t="s">
        <v>168</v>
      </c>
      <c r="I58" s="120" t="s">
        <v>211</v>
      </c>
      <c r="J58" s="122">
        <v>12.758904109589041</v>
      </c>
    </row>
    <row r="59" spans="2:14">
      <c r="B59" s="119">
        <v>51</v>
      </c>
      <c r="C59" s="118" t="s">
        <v>235</v>
      </c>
      <c r="D59" s="120" t="s">
        <v>166</v>
      </c>
      <c r="E59" s="120" t="s">
        <v>167</v>
      </c>
      <c r="F59" s="121">
        <v>40784</v>
      </c>
      <c r="G59" s="119">
        <v>123</v>
      </c>
      <c r="H59" s="120" t="s">
        <v>168</v>
      </c>
      <c r="I59" s="120" t="s">
        <v>235</v>
      </c>
      <c r="J59" s="122">
        <v>12.597260273972603</v>
      </c>
    </row>
    <row r="60" spans="2:14">
      <c r="B60" s="119">
        <v>52</v>
      </c>
      <c r="C60" s="118" t="s">
        <v>236</v>
      </c>
      <c r="D60" s="120" t="s">
        <v>166</v>
      </c>
      <c r="E60" s="120" t="s">
        <v>167</v>
      </c>
      <c r="F60" s="121">
        <v>40799</v>
      </c>
      <c r="G60" s="119">
        <v>135</v>
      </c>
      <c r="H60" s="120" t="s">
        <v>168</v>
      </c>
      <c r="I60" s="120" t="s">
        <v>191</v>
      </c>
      <c r="J60" s="122">
        <v>12.556164383561644</v>
      </c>
    </row>
    <row r="61" spans="2:14">
      <c r="B61" s="119">
        <v>53</v>
      </c>
      <c r="C61" s="118" t="s">
        <v>237</v>
      </c>
      <c r="D61" s="120" t="s">
        <v>166</v>
      </c>
      <c r="E61" s="120" t="s">
        <v>189</v>
      </c>
      <c r="F61" s="121">
        <v>40820</v>
      </c>
      <c r="G61" s="119">
        <v>108</v>
      </c>
      <c r="H61" s="120" t="s">
        <v>168</v>
      </c>
      <c r="I61" s="120" t="s">
        <v>181</v>
      </c>
      <c r="J61" s="122">
        <v>12.498630136986302</v>
      </c>
    </row>
    <row r="62" spans="2:14">
      <c r="B62" s="119">
        <v>54</v>
      </c>
      <c r="C62" s="118" t="s">
        <v>238</v>
      </c>
      <c r="D62" s="120" t="s">
        <v>199</v>
      </c>
      <c r="E62" s="120" t="s">
        <v>179</v>
      </c>
      <c r="F62" s="121">
        <v>40844</v>
      </c>
      <c r="G62" s="119">
        <v>106</v>
      </c>
      <c r="H62" s="120" t="s">
        <v>168</v>
      </c>
      <c r="I62" s="120" t="s">
        <v>194</v>
      </c>
      <c r="J62" s="122">
        <v>12.432876712328767</v>
      </c>
    </row>
    <row r="63" spans="2:14">
      <c r="B63" s="119">
        <v>55</v>
      </c>
      <c r="C63" s="118" t="s">
        <v>239</v>
      </c>
      <c r="D63" s="120" t="s">
        <v>166</v>
      </c>
      <c r="E63" s="120" t="s">
        <v>167</v>
      </c>
      <c r="F63" s="121">
        <v>40863</v>
      </c>
      <c r="G63" s="119">
        <v>116</v>
      </c>
      <c r="H63" s="120" t="s">
        <v>168</v>
      </c>
      <c r="I63" s="120" t="s">
        <v>240</v>
      </c>
      <c r="J63" s="122">
        <v>12.38082191780822</v>
      </c>
    </row>
    <row r="64" spans="2:14">
      <c r="B64" s="123">
        <v>56</v>
      </c>
      <c r="C64" s="124" t="s">
        <v>241</v>
      </c>
      <c r="D64" s="125" t="s">
        <v>166</v>
      </c>
      <c r="E64" s="125" t="s">
        <v>189</v>
      </c>
      <c r="F64" s="126">
        <v>40897</v>
      </c>
      <c r="G64" s="123">
        <v>129</v>
      </c>
      <c r="H64" s="125" t="s">
        <v>168</v>
      </c>
      <c r="I64" s="125" t="s">
        <v>242</v>
      </c>
      <c r="J64" s="127">
        <v>12.287671232876713</v>
      </c>
    </row>
    <row r="65" spans="2:10">
      <c r="B65" s="119">
        <v>57</v>
      </c>
      <c r="C65" s="118" t="s">
        <v>243</v>
      </c>
      <c r="D65" s="120" t="s">
        <v>166</v>
      </c>
      <c r="E65" s="120" t="s">
        <v>167</v>
      </c>
      <c r="F65" s="121">
        <v>40939</v>
      </c>
      <c r="G65" s="119">
        <v>120</v>
      </c>
      <c r="H65" s="120" t="s">
        <v>168</v>
      </c>
      <c r="I65" s="120" t="s">
        <v>207</v>
      </c>
      <c r="J65" s="122">
        <v>12.172602739726027</v>
      </c>
    </row>
    <row r="66" spans="2:10">
      <c r="B66" s="119">
        <v>58</v>
      </c>
      <c r="C66" s="118" t="s">
        <v>242</v>
      </c>
      <c r="D66" s="120" t="s">
        <v>166</v>
      </c>
      <c r="E66" s="120" t="s">
        <v>167</v>
      </c>
      <c r="F66" s="121">
        <v>41004</v>
      </c>
      <c r="G66" s="119">
        <v>110</v>
      </c>
      <c r="H66" s="120" t="s">
        <v>168</v>
      </c>
      <c r="I66" s="120" t="s">
        <v>242</v>
      </c>
      <c r="J66" s="122">
        <v>11.994520547945205</v>
      </c>
    </row>
    <row r="67" spans="2:10">
      <c r="B67" s="119">
        <v>59</v>
      </c>
      <c r="C67" s="118" t="s">
        <v>244</v>
      </c>
      <c r="D67" s="120" t="s">
        <v>166</v>
      </c>
      <c r="E67" s="120" t="s">
        <v>167</v>
      </c>
      <c r="F67" s="121">
        <v>41114</v>
      </c>
      <c r="G67" s="119">
        <v>155</v>
      </c>
      <c r="H67" s="120" t="s">
        <v>168</v>
      </c>
      <c r="I67" s="120" t="s">
        <v>245</v>
      </c>
      <c r="J67" s="122">
        <v>11.693150684931506</v>
      </c>
    </row>
    <row r="68" spans="2:10">
      <c r="B68" s="119">
        <v>60</v>
      </c>
      <c r="C68" s="118" t="s">
        <v>246</v>
      </c>
      <c r="D68" s="120" t="s">
        <v>166</v>
      </c>
      <c r="E68" s="120" t="s">
        <v>189</v>
      </c>
      <c r="F68" s="121">
        <v>41177</v>
      </c>
      <c r="G68" s="119">
        <v>135</v>
      </c>
      <c r="H68" s="120" t="s">
        <v>168</v>
      </c>
      <c r="I68" s="120" t="s">
        <v>174</v>
      </c>
      <c r="J68" s="122">
        <v>11.520547945205479</v>
      </c>
    </row>
    <row r="69" spans="2:10">
      <c r="B69" s="119">
        <v>61</v>
      </c>
      <c r="C69" s="118" t="s">
        <v>247</v>
      </c>
      <c r="D69" s="120" t="s">
        <v>166</v>
      </c>
      <c r="E69" s="120" t="s">
        <v>189</v>
      </c>
      <c r="F69" s="121">
        <v>41198</v>
      </c>
      <c r="G69" s="119">
        <v>120</v>
      </c>
      <c r="H69" s="120" t="s">
        <v>168</v>
      </c>
      <c r="I69" s="120" t="s">
        <v>247</v>
      </c>
      <c r="J69" s="122">
        <v>11.463013698630137</v>
      </c>
    </row>
    <row r="70" spans="2:10">
      <c r="B70" s="119">
        <v>62</v>
      </c>
      <c r="C70" s="118" t="s">
        <v>248</v>
      </c>
      <c r="D70" s="120" t="s">
        <v>166</v>
      </c>
      <c r="E70" s="120" t="s">
        <v>167</v>
      </c>
      <c r="F70" s="121">
        <v>41220</v>
      </c>
      <c r="G70" s="119">
        <v>134</v>
      </c>
      <c r="H70" s="120" t="s">
        <v>249</v>
      </c>
      <c r="I70" s="120" t="s">
        <v>249</v>
      </c>
      <c r="J70" s="122">
        <v>11.402739726027397</v>
      </c>
    </row>
    <row r="71" spans="2:10">
      <c r="B71" s="119">
        <v>63</v>
      </c>
      <c r="C71" s="118" t="s">
        <v>250</v>
      </c>
      <c r="D71" s="120" t="s">
        <v>166</v>
      </c>
      <c r="E71" s="120" t="s">
        <v>183</v>
      </c>
      <c r="F71" s="121">
        <v>41254</v>
      </c>
      <c r="G71" s="119">
        <v>126</v>
      </c>
      <c r="H71" s="120" t="s">
        <v>168</v>
      </c>
      <c r="I71" s="120" t="s">
        <v>211</v>
      </c>
      <c r="J71" s="122">
        <v>11.30958904109589</v>
      </c>
    </row>
    <row r="72" spans="2:10">
      <c r="B72" s="123">
        <v>64</v>
      </c>
      <c r="C72" s="124" t="s">
        <v>251</v>
      </c>
      <c r="D72" s="125" t="s">
        <v>166</v>
      </c>
      <c r="E72" s="125" t="s">
        <v>167</v>
      </c>
      <c r="F72" s="126">
        <v>41263</v>
      </c>
      <c r="G72" s="123">
        <v>127</v>
      </c>
      <c r="H72" s="125" t="s">
        <v>168</v>
      </c>
      <c r="I72" s="125" t="s">
        <v>201</v>
      </c>
      <c r="J72" s="127">
        <v>11.284931506849315</v>
      </c>
    </row>
    <row r="73" spans="2:10">
      <c r="B73" s="119">
        <v>65</v>
      </c>
      <c r="C73" s="118" t="s">
        <v>252</v>
      </c>
      <c r="D73" s="120" t="s">
        <v>166</v>
      </c>
      <c r="E73" s="120" t="s">
        <v>179</v>
      </c>
      <c r="F73" s="121">
        <v>41339</v>
      </c>
      <c r="G73" s="119">
        <v>109</v>
      </c>
      <c r="H73" s="120" t="s">
        <v>168</v>
      </c>
      <c r="I73" s="120" t="s">
        <v>191</v>
      </c>
      <c r="J73" s="122">
        <v>11.076712328767123</v>
      </c>
    </row>
    <row r="74" spans="2:10">
      <c r="B74" s="119">
        <v>66</v>
      </c>
      <c r="C74" s="118" t="s">
        <v>253</v>
      </c>
      <c r="D74" s="120" t="s">
        <v>197</v>
      </c>
      <c r="E74" s="120" t="s">
        <v>189</v>
      </c>
      <c r="F74" s="121">
        <v>41440</v>
      </c>
      <c r="G74" s="119">
        <v>159</v>
      </c>
      <c r="H74" s="120" t="s">
        <v>168</v>
      </c>
      <c r="I74" s="120" t="s">
        <v>180</v>
      </c>
      <c r="J74" s="122">
        <v>10.8</v>
      </c>
    </row>
    <row r="75" spans="2:10">
      <c r="B75" s="119">
        <v>67</v>
      </c>
      <c r="C75" s="118" t="s">
        <v>253</v>
      </c>
      <c r="D75" s="120" t="s">
        <v>178</v>
      </c>
      <c r="E75" s="120" t="s">
        <v>189</v>
      </c>
      <c r="F75" s="121">
        <v>41501</v>
      </c>
      <c r="G75" s="119">
        <v>39</v>
      </c>
      <c r="H75" s="120" t="s">
        <v>168</v>
      </c>
      <c r="I75" s="120" t="s">
        <v>180</v>
      </c>
      <c r="J75" s="122">
        <v>10.632876712328768</v>
      </c>
    </row>
    <row r="76" spans="2:10">
      <c r="B76" s="119">
        <v>68</v>
      </c>
      <c r="C76" s="118" t="s">
        <v>254</v>
      </c>
      <c r="D76" s="120" t="s">
        <v>166</v>
      </c>
      <c r="E76" s="120" t="s">
        <v>183</v>
      </c>
      <c r="F76" s="121">
        <v>41549</v>
      </c>
      <c r="G76" s="119">
        <v>103</v>
      </c>
      <c r="H76" s="120" t="s">
        <v>168</v>
      </c>
      <c r="I76" s="120" t="s">
        <v>254</v>
      </c>
      <c r="J76" s="122">
        <v>10.501369863013698</v>
      </c>
    </row>
    <row r="77" spans="2:10">
      <c r="B77" s="119">
        <v>69</v>
      </c>
      <c r="C77" s="118" t="s">
        <v>255</v>
      </c>
      <c r="D77" s="120" t="s">
        <v>166</v>
      </c>
      <c r="E77" s="120" t="s">
        <v>183</v>
      </c>
      <c r="F77" s="121">
        <v>41570</v>
      </c>
      <c r="G77" s="119">
        <v>116</v>
      </c>
      <c r="H77" s="120" t="s">
        <v>168</v>
      </c>
      <c r="I77" s="120" t="s">
        <v>254</v>
      </c>
      <c r="J77" s="122">
        <v>10.443835616438356</v>
      </c>
    </row>
    <row r="78" spans="2:10">
      <c r="B78" s="119">
        <v>70</v>
      </c>
      <c r="C78" s="118" t="s">
        <v>256</v>
      </c>
      <c r="D78" s="120" t="s">
        <v>197</v>
      </c>
      <c r="E78" s="120" t="s">
        <v>167</v>
      </c>
      <c r="F78" s="121">
        <v>41626</v>
      </c>
      <c r="G78" s="119">
        <v>124</v>
      </c>
      <c r="H78" s="120" t="s">
        <v>168</v>
      </c>
      <c r="I78" s="120" t="s">
        <v>180</v>
      </c>
      <c r="J78" s="122">
        <v>10.29041095890411</v>
      </c>
    </row>
    <row r="79" spans="2:10">
      <c r="B79" s="119">
        <v>71</v>
      </c>
      <c r="C79" s="118" t="s">
        <v>257</v>
      </c>
      <c r="D79" s="120" t="s">
        <v>166</v>
      </c>
      <c r="E79" s="120" t="s">
        <v>167</v>
      </c>
      <c r="F79" s="121">
        <v>41628</v>
      </c>
      <c r="G79" s="119">
        <v>124</v>
      </c>
      <c r="H79" s="120" t="s">
        <v>168</v>
      </c>
      <c r="I79" s="120" t="s">
        <v>258</v>
      </c>
      <c r="J79" s="122">
        <v>10.284931506849315</v>
      </c>
    </row>
    <row r="80" spans="2:10">
      <c r="B80" s="119">
        <v>72</v>
      </c>
      <c r="C80" s="118" t="s">
        <v>237</v>
      </c>
      <c r="D80" s="120" t="s">
        <v>199</v>
      </c>
      <c r="E80" s="120" t="s">
        <v>189</v>
      </c>
      <c r="F80" s="121">
        <v>41628</v>
      </c>
      <c r="G80" s="119">
        <v>113</v>
      </c>
      <c r="H80" s="120" t="s">
        <v>168</v>
      </c>
      <c r="I80" s="120" t="s">
        <v>181</v>
      </c>
      <c r="J80" s="122">
        <v>10.284931506849315</v>
      </c>
    </row>
    <row r="81" spans="2:10">
      <c r="B81" s="119">
        <v>73</v>
      </c>
      <c r="C81" s="118" t="s">
        <v>259</v>
      </c>
      <c r="D81" s="120" t="s">
        <v>197</v>
      </c>
      <c r="E81" s="120" t="s">
        <v>167</v>
      </c>
      <c r="F81" s="121">
        <v>41628</v>
      </c>
      <c r="G81" s="119">
        <v>127</v>
      </c>
      <c r="H81" s="120" t="s">
        <v>260</v>
      </c>
      <c r="I81" s="120" t="s">
        <v>260</v>
      </c>
      <c r="J81" s="122">
        <v>10.284931506849315</v>
      </c>
    </row>
    <row r="82" spans="2:10">
      <c r="B82" s="119">
        <v>74</v>
      </c>
      <c r="C82" s="118" t="s">
        <v>261</v>
      </c>
      <c r="D82" s="120" t="s">
        <v>166</v>
      </c>
      <c r="E82" s="120" t="s">
        <v>189</v>
      </c>
      <c r="F82" s="121">
        <v>41618</v>
      </c>
      <c r="G82" s="119">
        <v>98</v>
      </c>
      <c r="H82" s="120" t="s">
        <v>168</v>
      </c>
      <c r="I82" s="120" t="s">
        <v>207</v>
      </c>
      <c r="J82" s="122">
        <v>10.312328767123288</v>
      </c>
    </row>
    <row r="83" spans="2:10">
      <c r="B83" s="123">
        <v>75</v>
      </c>
      <c r="C83" s="124" t="s">
        <v>262</v>
      </c>
      <c r="D83" s="125" t="s">
        <v>166</v>
      </c>
      <c r="E83" s="125" t="s">
        <v>189</v>
      </c>
      <c r="F83" s="126">
        <v>41628</v>
      </c>
      <c r="G83" s="123">
        <v>122</v>
      </c>
      <c r="H83" s="125" t="s">
        <v>168</v>
      </c>
      <c r="I83" s="125" t="s">
        <v>176</v>
      </c>
      <c r="J83" s="127">
        <v>10.284931506849315</v>
      </c>
    </row>
    <row r="84" spans="2:10">
      <c r="B84" s="119">
        <v>76</v>
      </c>
      <c r="C84" s="118" t="s">
        <v>263</v>
      </c>
      <c r="D84" s="120" t="s">
        <v>199</v>
      </c>
      <c r="E84" s="120" t="s">
        <v>183</v>
      </c>
      <c r="F84" s="121">
        <v>41683</v>
      </c>
      <c r="G84" s="119">
        <v>109</v>
      </c>
      <c r="H84" s="120" t="s">
        <v>168</v>
      </c>
      <c r="I84" s="120" t="s">
        <v>242</v>
      </c>
      <c r="J84" s="122">
        <v>10.134246575342466</v>
      </c>
    </row>
    <row r="85" spans="2:10">
      <c r="B85" s="119">
        <v>77</v>
      </c>
      <c r="C85" s="118" t="s">
        <v>264</v>
      </c>
      <c r="D85" s="120" t="s">
        <v>199</v>
      </c>
      <c r="E85" s="120" t="s">
        <v>189</v>
      </c>
      <c r="F85" s="121">
        <v>41687</v>
      </c>
      <c r="G85" s="119">
        <v>124</v>
      </c>
      <c r="H85" s="120" t="s">
        <v>168</v>
      </c>
      <c r="I85" s="120" t="s">
        <v>242</v>
      </c>
      <c r="J85" s="122">
        <v>10.123287671232877</v>
      </c>
    </row>
    <row r="86" spans="2:10">
      <c r="B86" s="119">
        <v>78</v>
      </c>
      <c r="C86" s="118" t="s">
        <v>265</v>
      </c>
      <c r="D86" s="120" t="s">
        <v>166</v>
      </c>
      <c r="E86" s="120" t="s">
        <v>183</v>
      </c>
      <c r="F86" s="121">
        <v>41724</v>
      </c>
      <c r="G86" s="119">
        <v>108</v>
      </c>
      <c r="H86" s="120" t="s">
        <v>168</v>
      </c>
      <c r="I86" s="120" t="s">
        <v>181</v>
      </c>
      <c r="J86" s="122">
        <v>10.021917808219179</v>
      </c>
    </row>
    <row r="87" spans="2:10">
      <c r="B87" s="119">
        <v>79</v>
      </c>
      <c r="C87" s="118" t="s">
        <v>364</v>
      </c>
      <c r="D87" s="120" t="s">
        <v>166</v>
      </c>
      <c r="E87" s="120" t="s">
        <v>189</v>
      </c>
      <c r="F87" s="121">
        <v>41788</v>
      </c>
      <c r="G87" s="119">
        <v>108</v>
      </c>
      <c r="H87" s="120" t="s">
        <v>168</v>
      </c>
      <c r="I87" s="120" t="s">
        <v>245</v>
      </c>
      <c r="J87" s="122">
        <v>9.8465753424657532</v>
      </c>
    </row>
    <row r="88" spans="2:10">
      <c r="B88" s="119">
        <v>80</v>
      </c>
      <c r="C88" s="118" t="s">
        <v>266</v>
      </c>
      <c r="D88" s="120" t="s">
        <v>166</v>
      </c>
      <c r="E88" s="120" t="s">
        <v>183</v>
      </c>
      <c r="F88" s="121">
        <v>41863</v>
      </c>
      <c r="G88" s="119">
        <v>115</v>
      </c>
      <c r="H88" s="120" t="s">
        <v>168</v>
      </c>
      <c r="I88" s="120" t="s">
        <v>173</v>
      </c>
      <c r="J88" s="122">
        <v>9.6410958904109592</v>
      </c>
    </row>
    <row r="89" spans="2:10">
      <c r="B89" s="119">
        <v>81</v>
      </c>
      <c r="C89" s="118" t="s">
        <v>330</v>
      </c>
      <c r="D89" s="120" t="s">
        <v>166</v>
      </c>
      <c r="E89" s="120" t="s">
        <v>179</v>
      </c>
      <c r="F89" s="121">
        <v>41900</v>
      </c>
      <c r="G89" s="119">
        <v>135</v>
      </c>
      <c r="H89" s="120" t="s">
        <v>168</v>
      </c>
      <c r="I89" s="120" t="s">
        <v>180</v>
      </c>
      <c r="J89" s="122">
        <v>9.5397260273972595</v>
      </c>
    </row>
    <row r="90" spans="2:10">
      <c r="B90" s="119">
        <v>82</v>
      </c>
      <c r="C90" s="118" t="s">
        <v>237</v>
      </c>
      <c r="D90" s="120" t="s">
        <v>178</v>
      </c>
      <c r="E90" s="120" t="s">
        <v>167</v>
      </c>
      <c r="F90" s="121">
        <v>41908</v>
      </c>
      <c r="G90" s="119">
        <v>72</v>
      </c>
      <c r="H90" s="120" t="s">
        <v>168</v>
      </c>
      <c r="I90" s="120" t="s">
        <v>181</v>
      </c>
      <c r="J90" s="122">
        <v>9.5178082191780824</v>
      </c>
    </row>
    <row r="91" spans="2:10">
      <c r="B91" s="119">
        <v>83</v>
      </c>
      <c r="C91" s="118" t="s">
        <v>267</v>
      </c>
      <c r="D91" s="120" t="s">
        <v>166</v>
      </c>
      <c r="E91" s="120" t="s">
        <v>183</v>
      </c>
      <c r="F91" s="121">
        <v>41911</v>
      </c>
      <c r="G91" s="119">
        <v>104</v>
      </c>
      <c r="H91" s="120" t="s">
        <v>168</v>
      </c>
      <c r="I91" s="120" t="s">
        <v>268</v>
      </c>
      <c r="J91" s="122">
        <v>9.5095890410958912</v>
      </c>
    </row>
    <row r="92" spans="2:10">
      <c r="B92" s="119">
        <v>84</v>
      </c>
      <c r="C92" s="118" t="s">
        <v>269</v>
      </c>
      <c r="D92" s="120" t="s">
        <v>166</v>
      </c>
      <c r="E92" s="120" t="s">
        <v>183</v>
      </c>
      <c r="F92" s="121">
        <v>41941</v>
      </c>
      <c r="G92" s="119">
        <v>108</v>
      </c>
      <c r="H92" s="120" t="s">
        <v>168</v>
      </c>
      <c r="I92" s="120" t="s">
        <v>184</v>
      </c>
      <c r="J92" s="122">
        <v>9.4273972602739722</v>
      </c>
    </row>
    <row r="93" spans="2:10">
      <c r="B93" s="119">
        <v>85</v>
      </c>
      <c r="C93" s="118" t="s">
        <v>270</v>
      </c>
      <c r="D93" s="120" t="s">
        <v>197</v>
      </c>
      <c r="E93" s="120" t="s">
        <v>167</v>
      </c>
      <c r="F93" s="121">
        <v>41991</v>
      </c>
      <c r="G93" s="119">
        <v>138</v>
      </c>
      <c r="H93" s="120" t="s">
        <v>168</v>
      </c>
      <c r="I93" s="120" t="s">
        <v>173</v>
      </c>
      <c r="J93" s="122">
        <v>9.2904109589041095</v>
      </c>
    </row>
    <row r="94" spans="2:10">
      <c r="B94" s="119">
        <v>86</v>
      </c>
      <c r="C94" s="118" t="s">
        <v>271</v>
      </c>
      <c r="D94" s="120" t="s">
        <v>166</v>
      </c>
      <c r="E94" s="120" t="s">
        <v>167</v>
      </c>
      <c r="F94" s="121">
        <v>41995</v>
      </c>
      <c r="G94" s="119">
        <v>113</v>
      </c>
      <c r="H94" s="120" t="s">
        <v>168</v>
      </c>
      <c r="I94" s="120" t="s">
        <v>184</v>
      </c>
      <c r="J94" s="122">
        <v>9.2794520547945201</v>
      </c>
    </row>
    <row r="95" spans="2:10">
      <c r="B95" s="119">
        <v>87</v>
      </c>
      <c r="C95" s="118" t="s">
        <v>272</v>
      </c>
      <c r="D95" s="120" t="s">
        <v>166</v>
      </c>
      <c r="E95" s="120" t="s">
        <v>167</v>
      </c>
      <c r="F95" s="121">
        <v>41996</v>
      </c>
      <c r="G95" s="119">
        <v>113</v>
      </c>
      <c r="H95" s="120" t="s">
        <v>168</v>
      </c>
      <c r="I95" s="120" t="s">
        <v>176</v>
      </c>
      <c r="J95" s="122">
        <v>9.2767123287671236</v>
      </c>
    </row>
    <row r="96" spans="2:10">
      <c r="B96" s="123">
        <v>88</v>
      </c>
      <c r="C96" s="124" t="s">
        <v>244</v>
      </c>
      <c r="D96" s="125" t="s">
        <v>199</v>
      </c>
      <c r="E96" s="125" t="s">
        <v>167</v>
      </c>
      <c r="F96" s="126">
        <v>42001</v>
      </c>
      <c r="G96" s="123">
        <v>136</v>
      </c>
      <c r="H96" s="125" t="s">
        <v>168</v>
      </c>
      <c r="I96" s="125" t="s">
        <v>245</v>
      </c>
      <c r="J96" s="127">
        <v>9.2630136986301377</v>
      </c>
    </row>
    <row r="97" spans="2:10">
      <c r="B97" s="119">
        <v>89</v>
      </c>
      <c r="C97" s="118" t="s">
        <v>273</v>
      </c>
      <c r="D97" s="128" t="s">
        <v>197</v>
      </c>
      <c r="E97" s="120" t="s">
        <v>167</v>
      </c>
      <c r="F97" s="121">
        <v>42109</v>
      </c>
      <c r="G97" s="119">
        <v>135</v>
      </c>
      <c r="H97" s="120" t="s">
        <v>168</v>
      </c>
      <c r="I97" s="128" t="s">
        <v>258</v>
      </c>
      <c r="J97" s="122">
        <v>8.9671232876712335</v>
      </c>
    </row>
    <row r="98" spans="2:10">
      <c r="B98" s="119">
        <v>90</v>
      </c>
      <c r="C98" s="118" t="s">
        <v>273</v>
      </c>
      <c r="D98" s="120" t="s">
        <v>178</v>
      </c>
      <c r="E98" s="120" t="s">
        <v>167</v>
      </c>
      <c r="F98" s="121">
        <v>42109</v>
      </c>
      <c r="G98" s="119">
        <v>28</v>
      </c>
      <c r="H98" s="120" t="s">
        <v>168</v>
      </c>
      <c r="I98" s="120" t="s">
        <v>258</v>
      </c>
      <c r="J98" s="122">
        <v>8.9671232876712335</v>
      </c>
    </row>
    <row r="99" spans="2:10">
      <c r="B99" s="119">
        <v>91</v>
      </c>
      <c r="C99" s="118" t="s">
        <v>274</v>
      </c>
      <c r="D99" s="120" t="s">
        <v>166</v>
      </c>
      <c r="E99" s="120" t="s">
        <v>183</v>
      </c>
      <c r="F99" s="121">
        <v>42193</v>
      </c>
      <c r="G99" s="119">
        <v>108</v>
      </c>
      <c r="H99" s="120" t="s">
        <v>168</v>
      </c>
      <c r="I99" s="128" t="s">
        <v>192</v>
      </c>
      <c r="J99" s="122">
        <v>8.7369863013698623</v>
      </c>
    </row>
    <row r="100" spans="2:10">
      <c r="B100" s="123">
        <v>92</v>
      </c>
      <c r="C100" s="124" t="s">
        <v>275</v>
      </c>
      <c r="D100" s="125" t="s">
        <v>197</v>
      </c>
      <c r="E100" s="125" t="s">
        <v>167</v>
      </c>
      <c r="F100" s="126">
        <v>42193</v>
      </c>
      <c r="G100" s="123">
        <v>113</v>
      </c>
      <c r="H100" s="125" t="s">
        <v>168</v>
      </c>
      <c r="I100" s="125" t="s">
        <v>211</v>
      </c>
      <c r="J100" s="127">
        <v>8.7369863013698623</v>
      </c>
    </row>
    <row r="101" spans="2:10">
      <c r="B101" s="119">
        <v>93</v>
      </c>
      <c r="C101" s="118" t="s">
        <v>276</v>
      </c>
      <c r="D101" s="120" t="s">
        <v>166</v>
      </c>
      <c r="E101" s="120" t="s">
        <v>183</v>
      </c>
      <c r="F101" s="121">
        <v>42338</v>
      </c>
      <c r="G101" s="119">
        <v>118</v>
      </c>
      <c r="H101" s="120" t="s">
        <v>168</v>
      </c>
      <c r="I101" s="120" t="s">
        <v>192</v>
      </c>
      <c r="J101" s="122">
        <v>8.3397260273972602</v>
      </c>
    </row>
    <row r="102" spans="2:10">
      <c r="B102" s="119">
        <v>94</v>
      </c>
      <c r="C102" s="118" t="s">
        <v>277</v>
      </c>
      <c r="D102" s="120" t="s">
        <v>166</v>
      </c>
      <c r="E102" s="120" t="s">
        <v>167</v>
      </c>
      <c r="F102" s="121">
        <v>42349</v>
      </c>
      <c r="G102" s="119">
        <v>113</v>
      </c>
      <c r="H102" s="120" t="s">
        <v>168</v>
      </c>
      <c r="I102" s="120" t="s">
        <v>169</v>
      </c>
      <c r="J102" s="122">
        <v>8.3095890410958901</v>
      </c>
    </row>
    <row r="103" spans="2:10">
      <c r="B103" s="119">
        <v>95</v>
      </c>
      <c r="C103" s="118" t="s">
        <v>331</v>
      </c>
      <c r="D103" s="120" t="s">
        <v>197</v>
      </c>
      <c r="E103" s="120" t="s">
        <v>167</v>
      </c>
      <c r="F103" s="121">
        <v>42349</v>
      </c>
      <c r="G103" s="119">
        <v>137</v>
      </c>
      <c r="H103" s="120" t="s">
        <v>168</v>
      </c>
      <c r="I103" s="120" t="s">
        <v>180</v>
      </c>
      <c r="J103" s="122">
        <v>8.3095890410958901</v>
      </c>
    </row>
    <row r="104" spans="2:10">
      <c r="B104" s="119">
        <v>96</v>
      </c>
      <c r="C104" s="118" t="s">
        <v>278</v>
      </c>
      <c r="D104" s="120" t="s">
        <v>197</v>
      </c>
      <c r="E104" s="120" t="s">
        <v>167</v>
      </c>
      <c r="F104" s="121">
        <v>42368</v>
      </c>
      <c r="G104" s="119">
        <v>149</v>
      </c>
      <c r="H104" s="120" t="s">
        <v>168</v>
      </c>
      <c r="I104" s="120" t="s">
        <v>173</v>
      </c>
      <c r="J104" s="122">
        <v>8.257534246575343</v>
      </c>
    </row>
    <row r="105" spans="2:10">
      <c r="B105" s="119">
        <v>97</v>
      </c>
      <c r="C105" s="118" t="s">
        <v>236</v>
      </c>
      <c r="D105" s="120" t="s">
        <v>178</v>
      </c>
      <c r="E105" s="120" t="s">
        <v>167</v>
      </c>
      <c r="F105" s="121">
        <v>42368</v>
      </c>
      <c r="G105" s="119">
        <v>56</v>
      </c>
      <c r="H105" s="120" t="s">
        <v>168</v>
      </c>
      <c r="I105" s="120" t="s">
        <v>191</v>
      </c>
      <c r="J105" s="122">
        <v>8.257534246575343</v>
      </c>
    </row>
    <row r="106" spans="2:10">
      <c r="B106" s="123">
        <v>98</v>
      </c>
      <c r="C106" s="124" t="s">
        <v>219</v>
      </c>
      <c r="D106" s="125" t="s">
        <v>178</v>
      </c>
      <c r="E106" s="125" t="s">
        <v>167</v>
      </c>
      <c r="F106" s="126">
        <v>42368</v>
      </c>
      <c r="G106" s="123">
        <v>58</v>
      </c>
      <c r="H106" s="125" t="s">
        <v>168</v>
      </c>
      <c r="I106" s="125" t="s">
        <v>176</v>
      </c>
      <c r="J106" s="127">
        <v>8.257534246575343</v>
      </c>
    </row>
    <row r="107" spans="2:10">
      <c r="B107" s="119">
        <v>99</v>
      </c>
      <c r="C107" s="118" t="s">
        <v>279</v>
      </c>
      <c r="D107" s="120" t="s">
        <v>199</v>
      </c>
      <c r="E107" s="120" t="s">
        <v>183</v>
      </c>
      <c r="F107" s="121">
        <v>42461</v>
      </c>
      <c r="G107" s="119">
        <v>66</v>
      </c>
      <c r="H107" s="120" t="s">
        <v>168</v>
      </c>
      <c r="I107" s="120" t="s">
        <v>235</v>
      </c>
      <c r="J107" s="122">
        <v>8.0027397260273965</v>
      </c>
    </row>
    <row r="108" spans="2:10">
      <c r="B108" s="119">
        <v>100</v>
      </c>
      <c r="C108" s="118" t="s">
        <v>332</v>
      </c>
      <c r="D108" s="120" t="s">
        <v>166</v>
      </c>
      <c r="E108" s="120" t="s">
        <v>183</v>
      </c>
      <c r="F108" s="121">
        <v>42461</v>
      </c>
      <c r="G108" s="119">
        <v>98</v>
      </c>
      <c r="H108" s="120" t="s">
        <v>168</v>
      </c>
      <c r="I108" s="120" t="s">
        <v>180</v>
      </c>
      <c r="J108" s="122">
        <v>8.0027397260273965</v>
      </c>
    </row>
    <row r="109" spans="2:10">
      <c r="B109" s="119">
        <v>101</v>
      </c>
      <c r="C109" s="118" t="s">
        <v>280</v>
      </c>
      <c r="D109" s="120" t="s">
        <v>199</v>
      </c>
      <c r="E109" s="120" t="s">
        <v>167</v>
      </c>
      <c r="F109" s="121">
        <v>42461</v>
      </c>
      <c r="G109" s="119">
        <v>128</v>
      </c>
      <c r="H109" s="120" t="s">
        <v>168</v>
      </c>
      <c r="I109" s="120" t="s">
        <v>171</v>
      </c>
      <c r="J109" s="122">
        <v>8.0027397260273965</v>
      </c>
    </row>
    <row r="110" spans="2:10">
      <c r="B110" s="119">
        <v>102</v>
      </c>
      <c r="C110" s="118" t="s">
        <v>333</v>
      </c>
      <c r="D110" s="120" t="s">
        <v>166</v>
      </c>
      <c r="E110" s="120" t="s">
        <v>183</v>
      </c>
      <c r="F110" s="121">
        <v>42552</v>
      </c>
      <c r="G110" s="119">
        <v>112</v>
      </c>
      <c r="H110" s="120" t="s">
        <v>168</v>
      </c>
      <c r="I110" s="120" t="s">
        <v>180</v>
      </c>
      <c r="J110" s="122">
        <v>7.7534246575342465</v>
      </c>
    </row>
    <row r="111" spans="2:10">
      <c r="B111" s="119">
        <v>103</v>
      </c>
      <c r="C111" s="118" t="s">
        <v>281</v>
      </c>
      <c r="D111" s="120" t="s">
        <v>166</v>
      </c>
      <c r="E111" s="120" t="s">
        <v>167</v>
      </c>
      <c r="F111" s="121">
        <v>42552</v>
      </c>
      <c r="G111" s="119">
        <v>113</v>
      </c>
      <c r="H111" s="120" t="s">
        <v>168</v>
      </c>
      <c r="I111" s="120" t="s">
        <v>184</v>
      </c>
      <c r="J111" s="122">
        <v>7.7534246575342465</v>
      </c>
    </row>
    <row r="112" spans="2:10">
      <c r="B112" s="119">
        <v>104</v>
      </c>
      <c r="C112" s="118" t="s">
        <v>282</v>
      </c>
      <c r="D112" s="120" t="s">
        <v>178</v>
      </c>
      <c r="E112" s="120" t="s">
        <v>183</v>
      </c>
      <c r="F112" s="121">
        <v>42570</v>
      </c>
      <c r="G112" s="119">
        <v>79</v>
      </c>
      <c r="H112" s="120" t="s">
        <v>168</v>
      </c>
      <c r="I112" s="120" t="s">
        <v>201</v>
      </c>
      <c r="J112" s="122">
        <v>7.7041095890410958</v>
      </c>
    </row>
    <row r="113" spans="2:10">
      <c r="B113" s="119">
        <v>105</v>
      </c>
      <c r="C113" s="118" t="s">
        <v>283</v>
      </c>
      <c r="D113" s="120" t="s">
        <v>166</v>
      </c>
      <c r="E113" s="120" t="s">
        <v>167</v>
      </c>
      <c r="F113" s="121">
        <v>42583</v>
      </c>
      <c r="G113" s="119">
        <v>142</v>
      </c>
      <c r="H113" s="120" t="s">
        <v>284</v>
      </c>
      <c r="I113" s="120" t="s">
        <v>284</v>
      </c>
      <c r="J113" s="122">
        <v>7.6684931506849319</v>
      </c>
    </row>
    <row r="114" spans="2:10">
      <c r="B114" s="119">
        <v>106</v>
      </c>
      <c r="C114" s="118" t="s">
        <v>285</v>
      </c>
      <c r="D114" s="120" t="s">
        <v>199</v>
      </c>
      <c r="E114" s="120" t="s">
        <v>183</v>
      </c>
      <c r="F114" s="121">
        <v>42614</v>
      </c>
      <c r="G114" s="119">
        <v>92</v>
      </c>
      <c r="H114" s="120" t="s">
        <v>168</v>
      </c>
      <c r="I114" s="120" t="s">
        <v>203</v>
      </c>
      <c r="J114" s="122">
        <v>7.5835616438356164</v>
      </c>
    </row>
    <row r="115" spans="2:10">
      <c r="B115" s="119">
        <v>107</v>
      </c>
      <c r="C115" s="118" t="s">
        <v>286</v>
      </c>
      <c r="D115" s="120" t="s">
        <v>166</v>
      </c>
      <c r="E115" s="120" t="s">
        <v>167</v>
      </c>
      <c r="F115" s="121">
        <v>42614</v>
      </c>
      <c r="G115" s="119">
        <v>113</v>
      </c>
      <c r="H115" s="120" t="s">
        <v>168</v>
      </c>
      <c r="I115" s="120" t="s">
        <v>201</v>
      </c>
      <c r="J115" s="122">
        <v>7.5835616438356164</v>
      </c>
    </row>
    <row r="116" spans="2:10">
      <c r="B116" s="119">
        <v>108</v>
      </c>
      <c r="C116" s="118" t="s">
        <v>287</v>
      </c>
      <c r="D116" s="120" t="s">
        <v>197</v>
      </c>
      <c r="E116" s="120" t="s">
        <v>179</v>
      </c>
      <c r="F116" s="121">
        <v>42718</v>
      </c>
      <c r="G116" s="119">
        <v>144</v>
      </c>
      <c r="H116" s="120" t="s">
        <v>168</v>
      </c>
      <c r="I116" s="120" t="s">
        <v>203</v>
      </c>
      <c r="J116" s="122">
        <v>7.2986301369863016</v>
      </c>
    </row>
    <row r="117" spans="2:10">
      <c r="B117" s="119">
        <v>109</v>
      </c>
      <c r="C117" s="118" t="s">
        <v>288</v>
      </c>
      <c r="D117" s="120" t="s">
        <v>197</v>
      </c>
      <c r="E117" s="120" t="s">
        <v>167</v>
      </c>
      <c r="F117" s="121">
        <v>42718</v>
      </c>
      <c r="G117" s="119">
        <v>120</v>
      </c>
      <c r="H117" s="120" t="s">
        <v>260</v>
      </c>
      <c r="I117" s="120" t="s">
        <v>260</v>
      </c>
      <c r="J117" s="122">
        <v>7.2986301369863016</v>
      </c>
    </row>
    <row r="118" spans="2:10">
      <c r="B118" s="119">
        <v>110</v>
      </c>
      <c r="C118" s="118" t="s">
        <v>288</v>
      </c>
      <c r="D118" s="120" t="s">
        <v>199</v>
      </c>
      <c r="E118" s="120" t="s">
        <v>167</v>
      </c>
      <c r="F118" s="121">
        <v>42718</v>
      </c>
      <c r="G118" s="119">
        <v>116</v>
      </c>
      <c r="H118" s="120" t="s">
        <v>260</v>
      </c>
      <c r="I118" s="120" t="s">
        <v>260</v>
      </c>
      <c r="J118" s="122">
        <v>7.2986301369863016</v>
      </c>
    </row>
    <row r="119" spans="2:10">
      <c r="B119" s="119">
        <v>111</v>
      </c>
      <c r="C119" s="118" t="s">
        <v>289</v>
      </c>
      <c r="D119" s="120" t="s">
        <v>166</v>
      </c>
      <c r="E119" s="120" t="s">
        <v>167</v>
      </c>
      <c r="F119" s="121">
        <v>42720</v>
      </c>
      <c r="G119" s="119">
        <v>127</v>
      </c>
      <c r="H119" s="120" t="s">
        <v>168</v>
      </c>
      <c r="I119" s="120" t="s">
        <v>180</v>
      </c>
      <c r="J119" s="122">
        <v>7.2931506849315069</v>
      </c>
    </row>
    <row r="120" spans="2:10">
      <c r="B120" s="119">
        <v>112</v>
      </c>
      <c r="C120" s="118" t="s">
        <v>290</v>
      </c>
      <c r="D120" s="120" t="s">
        <v>199</v>
      </c>
      <c r="E120" s="120" t="s">
        <v>189</v>
      </c>
      <c r="F120" s="121">
        <v>42724</v>
      </c>
      <c r="G120" s="119">
        <v>106</v>
      </c>
      <c r="H120" s="120" t="s">
        <v>168</v>
      </c>
      <c r="I120" s="120" t="s">
        <v>232</v>
      </c>
      <c r="J120" s="122">
        <v>7.2821917808219174</v>
      </c>
    </row>
    <row r="121" spans="2:10">
      <c r="B121" s="119">
        <v>113</v>
      </c>
      <c r="C121" s="118" t="s">
        <v>291</v>
      </c>
      <c r="D121" s="120" t="s">
        <v>178</v>
      </c>
      <c r="E121" s="120" t="s">
        <v>167</v>
      </c>
      <c r="F121" s="121">
        <v>42726</v>
      </c>
      <c r="G121" s="119">
        <v>44</v>
      </c>
      <c r="H121" s="120" t="s">
        <v>168</v>
      </c>
      <c r="I121" s="120" t="s">
        <v>174</v>
      </c>
      <c r="J121" s="122">
        <v>7.2767123287671236</v>
      </c>
    </row>
    <row r="122" spans="2:10">
      <c r="B122" s="119">
        <v>114</v>
      </c>
      <c r="C122" s="124" t="s">
        <v>292</v>
      </c>
      <c r="D122" s="125" t="s">
        <v>204</v>
      </c>
      <c r="E122" s="125" t="s">
        <v>179</v>
      </c>
      <c r="F122" s="126">
        <v>42726</v>
      </c>
      <c r="G122" s="129">
        <v>44</v>
      </c>
      <c r="H122" s="125" t="s">
        <v>168</v>
      </c>
      <c r="I122" s="125" t="s">
        <v>180</v>
      </c>
      <c r="J122" s="127">
        <v>7.2767123287671236</v>
      </c>
    </row>
    <row r="123" spans="2:10">
      <c r="B123" s="119">
        <v>115</v>
      </c>
      <c r="C123" s="118" t="s">
        <v>293</v>
      </c>
      <c r="D123" s="120" t="s">
        <v>166</v>
      </c>
      <c r="E123" s="120" t="s">
        <v>183</v>
      </c>
      <c r="F123" s="121">
        <v>42736</v>
      </c>
      <c r="G123" s="119">
        <v>127</v>
      </c>
      <c r="H123" s="120" t="s">
        <v>168</v>
      </c>
      <c r="I123" s="120" t="s">
        <v>176</v>
      </c>
      <c r="J123" s="122">
        <v>7.2493150684931509</v>
      </c>
    </row>
    <row r="124" spans="2:10">
      <c r="B124" s="119">
        <v>116</v>
      </c>
      <c r="C124" s="118" t="s">
        <v>294</v>
      </c>
      <c r="D124" s="120" t="s">
        <v>199</v>
      </c>
      <c r="E124" s="120" t="s">
        <v>183</v>
      </c>
      <c r="F124" s="121">
        <v>42856</v>
      </c>
      <c r="G124" s="119">
        <v>122</v>
      </c>
      <c r="H124" s="120" t="s">
        <v>168</v>
      </c>
      <c r="I124" s="120" t="s">
        <v>171</v>
      </c>
      <c r="J124" s="122">
        <v>6.9205479452054792</v>
      </c>
    </row>
    <row r="125" spans="2:10">
      <c r="B125" s="119">
        <v>117</v>
      </c>
      <c r="C125" s="118" t="s">
        <v>217</v>
      </c>
      <c r="D125" s="120" t="s">
        <v>199</v>
      </c>
      <c r="E125" s="120" t="s">
        <v>167</v>
      </c>
      <c r="F125" s="121">
        <v>42917</v>
      </c>
      <c r="G125" s="119">
        <v>122</v>
      </c>
      <c r="H125" s="120" t="s">
        <v>168</v>
      </c>
      <c r="I125" s="120" t="s">
        <v>181</v>
      </c>
      <c r="J125" s="122">
        <v>6.7534246575342465</v>
      </c>
    </row>
    <row r="126" spans="2:10">
      <c r="B126" s="119">
        <v>118</v>
      </c>
      <c r="C126" s="118" t="s">
        <v>295</v>
      </c>
      <c r="D126" s="120" t="s">
        <v>166</v>
      </c>
      <c r="E126" s="120" t="s">
        <v>189</v>
      </c>
      <c r="F126" s="121">
        <v>42917</v>
      </c>
      <c r="G126" s="119">
        <v>127</v>
      </c>
      <c r="H126" s="120" t="s">
        <v>168</v>
      </c>
      <c r="I126" s="120" t="s">
        <v>184</v>
      </c>
      <c r="J126" s="122">
        <v>6.7534246575342465</v>
      </c>
    </row>
    <row r="127" spans="2:10">
      <c r="B127" s="119"/>
      <c r="C127" s="118" t="s">
        <v>334</v>
      </c>
      <c r="D127" s="120" t="s">
        <v>166</v>
      </c>
      <c r="E127" s="120" t="s">
        <v>189</v>
      </c>
      <c r="F127" s="121">
        <v>42917</v>
      </c>
      <c r="G127" s="119">
        <v>42</v>
      </c>
      <c r="H127" s="120" t="s">
        <v>168</v>
      </c>
      <c r="I127" s="120" t="s">
        <v>232</v>
      </c>
      <c r="J127" s="122">
        <v>6.7534246575342465</v>
      </c>
    </row>
    <row r="128" spans="2:10">
      <c r="B128" s="119">
        <v>119</v>
      </c>
      <c r="C128" s="118" t="s">
        <v>296</v>
      </c>
      <c r="D128" s="120" t="s">
        <v>197</v>
      </c>
      <c r="E128" s="120" t="s">
        <v>167</v>
      </c>
      <c r="F128" s="121">
        <v>42917</v>
      </c>
      <c r="G128" s="119">
        <v>126</v>
      </c>
      <c r="H128" s="120" t="s">
        <v>168</v>
      </c>
      <c r="I128" s="120" t="s">
        <v>192</v>
      </c>
      <c r="J128" s="122">
        <v>6.7534246575342465</v>
      </c>
    </row>
    <row r="129" spans="2:10">
      <c r="B129" s="119">
        <v>120</v>
      </c>
      <c r="C129" s="118" t="s">
        <v>297</v>
      </c>
      <c r="D129" s="120" t="s">
        <v>197</v>
      </c>
      <c r="E129" s="120" t="s">
        <v>167</v>
      </c>
      <c r="F129" s="121">
        <v>42979</v>
      </c>
      <c r="G129" s="119">
        <v>141</v>
      </c>
      <c r="H129" s="120" t="s">
        <v>260</v>
      </c>
      <c r="I129" s="120" t="s">
        <v>297</v>
      </c>
      <c r="J129" s="122">
        <v>6.5835616438356164</v>
      </c>
    </row>
    <row r="130" spans="2:10">
      <c r="B130" s="119">
        <v>121</v>
      </c>
      <c r="C130" s="118" t="s">
        <v>298</v>
      </c>
      <c r="D130" s="120" t="s">
        <v>199</v>
      </c>
      <c r="E130" s="120" t="s">
        <v>183</v>
      </c>
      <c r="F130" s="121">
        <v>42979</v>
      </c>
      <c r="G130" s="119">
        <v>105</v>
      </c>
      <c r="H130" s="120" t="s">
        <v>168</v>
      </c>
      <c r="I130" s="120" t="s">
        <v>254</v>
      </c>
      <c r="J130" s="122">
        <v>6.5835616438356164</v>
      </c>
    </row>
    <row r="131" spans="2:10">
      <c r="B131" s="119">
        <v>122</v>
      </c>
      <c r="C131" s="118" t="s">
        <v>226</v>
      </c>
      <c r="D131" s="120" t="s">
        <v>166</v>
      </c>
      <c r="E131" s="120" t="s">
        <v>183</v>
      </c>
      <c r="F131" s="121">
        <v>43070</v>
      </c>
      <c r="G131" s="119">
        <v>120</v>
      </c>
      <c r="H131" s="120" t="s">
        <v>168</v>
      </c>
      <c r="I131" s="120" t="s">
        <v>201</v>
      </c>
      <c r="J131" s="122">
        <v>6.3342465753424655</v>
      </c>
    </row>
    <row r="132" spans="2:10">
      <c r="B132" s="119">
        <v>123</v>
      </c>
      <c r="C132" s="118" t="s">
        <v>300</v>
      </c>
      <c r="D132" s="120" t="s">
        <v>199</v>
      </c>
      <c r="E132" s="120" t="s">
        <v>189</v>
      </c>
      <c r="F132" s="121">
        <v>43070</v>
      </c>
      <c r="G132" s="119">
        <v>137</v>
      </c>
      <c r="H132" s="120" t="s">
        <v>168</v>
      </c>
      <c r="I132" s="120" t="s">
        <v>176</v>
      </c>
      <c r="J132" s="122">
        <v>6.3342465753424655</v>
      </c>
    </row>
    <row r="133" spans="2:10">
      <c r="B133" s="119">
        <v>124</v>
      </c>
      <c r="C133" s="118" t="s">
        <v>301</v>
      </c>
      <c r="D133" s="120" t="s">
        <v>166</v>
      </c>
      <c r="E133" s="120" t="s">
        <v>183</v>
      </c>
      <c r="F133" s="121">
        <v>43070</v>
      </c>
      <c r="G133" s="119">
        <v>130</v>
      </c>
      <c r="H133" s="120" t="s">
        <v>168</v>
      </c>
      <c r="I133" s="120" t="s">
        <v>173</v>
      </c>
      <c r="J133" s="122">
        <v>6.3342465753424655</v>
      </c>
    </row>
    <row r="134" spans="2:10">
      <c r="B134" s="119">
        <v>125</v>
      </c>
      <c r="C134" s="118" t="s">
        <v>254</v>
      </c>
      <c r="D134" s="120" t="s">
        <v>204</v>
      </c>
      <c r="E134" s="120" t="s">
        <v>189</v>
      </c>
      <c r="F134" s="121">
        <v>43070</v>
      </c>
      <c r="G134" s="119">
        <v>103</v>
      </c>
      <c r="H134" s="120" t="s">
        <v>168</v>
      </c>
      <c r="I134" s="120" t="s">
        <v>254</v>
      </c>
      <c r="J134" s="122">
        <v>6.3342465753424655</v>
      </c>
    </row>
    <row r="135" spans="2:10">
      <c r="B135" s="129">
        <v>126</v>
      </c>
      <c r="C135" s="130" t="s">
        <v>300</v>
      </c>
      <c r="D135" s="131" t="s">
        <v>197</v>
      </c>
      <c r="E135" s="131" t="s">
        <v>189</v>
      </c>
      <c r="F135" s="132">
        <v>43070</v>
      </c>
      <c r="G135" s="129">
        <v>132</v>
      </c>
      <c r="H135" s="131" t="s">
        <v>168</v>
      </c>
      <c r="I135" s="131" t="s">
        <v>176</v>
      </c>
      <c r="J135" s="133">
        <v>6.3342465753424655</v>
      </c>
    </row>
    <row r="136" spans="2:10">
      <c r="B136" s="119">
        <v>127</v>
      </c>
      <c r="C136" s="118" t="s">
        <v>302</v>
      </c>
      <c r="D136" s="120" t="s">
        <v>166</v>
      </c>
      <c r="E136" s="120" t="s">
        <v>183</v>
      </c>
      <c r="F136" s="121">
        <v>43101</v>
      </c>
      <c r="G136" s="119">
        <v>125</v>
      </c>
      <c r="H136" s="120" t="s">
        <v>168</v>
      </c>
      <c r="I136" s="120" t="s">
        <v>303</v>
      </c>
      <c r="J136" s="122">
        <v>6.2493150684931509</v>
      </c>
    </row>
    <row r="137" spans="2:10">
      <c r="B137" s="119">
        <v>128</v>
      </c>
      <c r="C137" s="118" t="s">
        <v>307</v>
      </c>
      <c r="D137" s="120" t="s">
        <v>166</v>
      </c>
      <c r="E137" s="120" t="s">
        <v>183</v>
      </c>
      <c r="F137" s="121">
        <v>43215</v>
      </c>
      <c r="G137" s="119">
        <v>105</v>
      </c>
      <c r="H137" s="120" t="s">
        <v>168</v>
      </c>
      <c r="I137" s="120" t="s">
        <v>194</v>
      </c>
      <c r="J137" s="122">
        <v>5.9369863013698634</v>
      </c>
    </row>
    <row r="138" spans="2:10">
      <c r="B138" s="119">
        <v>129</v>
      </c>
      <c r="C138" s="118" t="s">
        <v>335</v>
      </c>
      <c r="D138" s="120" t="s">
        <v>166</v>
      </c>
      <c r="E138" s="120" t="s">
        <v>183</v>
      </c>
      <c r="F138" s="121">
        <v>43277</v>
      </c>
      <c r="G138" s="119">
        <v>125</v>
      </c>
      <c r="H138" s="120" t="s">
        <v>168</v>
      </c>
      <c r="I138" s="120" t="s">
        <v>180</v>
      </c>
      <c r="J138" s="122">
        <v>5.7671232876712333</v>
      </c>
    </row>
    <row r="139" spans="2:10">
      <c r="B139" s="119">
        <v>130</v>
      </c>
      <c r="C139" s="118" t="s">
        <v>309</v>
      </c>
      <c r="D139" s="120" t="s">
        <v>197</v>
      </c>
      <c r="E139" s="120" t="s">
        <v>189</v>
      </c>
      <c r="F139" s="121">
        <v>43381</v>
      </c>
      <c r="G139" s="119">
        <v>120</v>
      </c>
      <c r="H139" s="120" t="s">
        <v>168</v>
      </c>
      <c r="I139" s="120" t="s">
        <v>191</v>
      </c>
      <c r="J139" s="122">
        <v>5.4821917808219176</v>
      </c>
    </row>
    <row r="140" spans="2:10">
      <c r="B140" s="119">
        <v>131</v>
      </c>
      <c r="C140" s="118" t="s">
        <v>309</v>
      </c>
      <c r="D140" s="120" t="s">
        <v>178</v>
      </c>
      <c r="E140" s="120" t="s">
        <v>189</v>
      </c>
      <c r="F140" s="121">
        <v>43396</v>
      </c>
      <c r="G140" s="119">
        <v>63</v>
      </c>
      <c r="H140" s="120" t="s">
        <v>168</v>
      </c>
      <c r="I140" s="120" t="s">
        <v>191</v>
      </c>
      <c r="J140" s="122">
        <v>5.441095890410959</v>
      </c>
    </row>
    <row r="141" spans="2:10">
      <c r="B141" s="119">
        <v>132</v>
      </c>
      <c r="C141" s="118" t="s">
        <v>312</v>
      </c>
      <c r="D141" s="120" t="s">
        <v>197</v>
      </c>
      <c r="E141" s="120" t="s">
        <v>167</v>
      </c>
      <c r="F141" s="121">
        <v>43411</v>
      </c>
      <c r="G141" s="119">
        <v>141</v>
      </c>
      <c r="H141" s="120" t="s">
        <v>168</v>
      </c>
      <c r="I141" s="120" t="s">
        <v>203</v>
      </c>
      <c r="J141" s="122">
        <v>5.4</v>
      </c>
    </row>
    <row r="142" spans="2:10">
      <c r="B142" s="119">
        <v>133</v>
      </c>
      <c r="C142" s="118" t="s">
        <v>198</v>
      </c>
      <c r="D142" s="120" t="s">
        <v>197</v>
      </c>
      <c r="E142" s="120" t="s">
        <v>189</v>
      </c>
      <c r="F142" s="121">
        <v>43413</v>
      </c>
      <c r="G142" s="119">
        <v>122</v>
      </c>
      <c r="H142" s="120" t="s">
        <v>168</v>
      </c>
      <c r="I142" s="120" t="s">
        <v>184</v>
      </c>
      <c r="J142" s="122">
        <v>5.3945205479452056</v>
      </c>
    </row>
    <row r="143" spans="2:10">
      <c r="B143" s="119">
        <v>134</v>
      </c>
      <c r="C143" s="118" t="s">
        <v>313</v>
      </c>
      <c r="D143" s="120" t="s">
        <v>199</v>
      </c>
      <c r="E143" s="120" t="s">
        <v>167</v>
      </c>
      <c r="F143" s="121">
        <v>43437</v>
      </c>
      <c r="G143" s="119">
        <v>96</v>
      </c>
      <c r="H143" s="120" t="s">
        <v>168</v>
      </c>
      <c r="I143" s="120" t="s">
        <v>292</v>
      </c>
      <c r="J143" s="122">
        <v>5.3287671232876717</v>
      </c>
    </row>
    <row r="144" spans="2:10">
      <c r="B144" s="119">
        <v>135</v>
      </c>
      <c r="C144" s="118" t="s">
        <v>231</v>
      </c>
      <c r="D144" s="120" t="s">
        <v>197</v>
      </c>
      <c r="E144" s="120" t="s">
        <v>189</v>
      </c>
      <c r="F144" s="121">
        <v>43447</v>
      </c>
      <c r="G144" s="119">
        <v>135</v>
      </c>
      <c r="H144" s="120" t="s">
        <v>168</v>
      </c>
      <c r="I144" s="120" t="s">
        <v>232</v>
      </c>
      <c r="J144" s="122">
        <v>5.3013698630136989</v>
      </c>
    </row>
    <row r="145" spans="2:10">
      <c r="B145" s="119">
        <v>136</v>
      </c>
      <c r="C145" s="118" t="s">
        <v>314</v>
      </c>
      <c r="D145" s="120" t="s">
        <v>166</v>
      </c>
      <c r="E145" s="120" t="s">
        <v>183</v>
      </c>
      <c r="F145" s="121">
        <v>43462</v>
      </c>
      <c r="G145" s="119">
        <v>127</v>
      </c>
      <c r="H145" s="120" t="s">
        <v>168</v>
      </c>
      <c r="I145" s="120" t="s">
        <v>201</v>
      </c>
      <c r="J145" s="122">
        <v>5.2602739726027394</v>
      </c>
    </row>
    <row r="146" spans="2:10">
      <c r="B146" s="119">
        <v>137</v>
      </c>
      <c r="C146" s="118" t="s">
        <v>314</v>
      </c>
      <c r="D146" s="120" t="s">
        <v>197</v>
      </c>
      <c r="E146" s="120" t="s">
        <v>189</v>
      </c>
      <c r="F146" s="121">
        <v>43465</v>
      </c>
      <c r="G146" s="119">
        <v>134</v>
      </c>
      <c r="H146" s="120" t="s">
        <v>168</v>
      </c>
      <c r="I146" s="120" t="s">
        <v>201</v>
      </c>
      <c r="J146" s="122">
        <v>5.2520547945205482</v>
      </c>
    </row>
    <row r="147" spans="2:10">
      <c r="B147" s="129">
        <v>138</v>
      </c>
      <c r="C147" s="130" t="s">
        <v>282</v>
      </c>
      <c r="D147" s="131" t="s">
        <v>197</v>
      </c>
      <c r="E147" s="131" t="s">
        <v>167</v>
      </c>
      <c r="F147" s="132">
        <v>43465</v>
      </c>
      <c r="G147" s="129">
        <v>156</v>
      </c>
      <c r="H147" s="131" t="s">
        <v>168</v>
      </c>
      <c r="I147" s="131" t="s">
        <v>201</v>
      </c>
      <c r="J147" s="133">
        <v>5.2520547945205482</v>
      </c>
    </row>
    <row r="148" spans="2:10">
      <c r="B148" s="119">
        <v>139</v>
      </c>
      <c r="C148" s="118" t="s">
        <v>316</v>
      </c>
      <c r="D148" s="120" t="s">
        <v>166</v>
      </c>
      <c r="E148" s="120" t="s">
        <v>183</v>
      </c>
      <c r="F148" s="121">
        <v>43523</v>
      </c>
      <c r="G148" s="119">
        <v>96</v>
      </c>
      <c r="H148" s="120" t="s">
        <v>168</v>
      </c>
      <c r="I148" s="120" t="s">
        <v>292</v>
      </c>
      <c r="J148" s="122">
        <v>5.0931506849315067</v>
      </c>
    </row>
    <row r="149" spans="2:10">
      <c r="B149" s="119">
        <v>140</v>
      </c>
      <c r="C149" s="118" t="s">
        <v>317</v>
      </c>
      <c r="D149" s="120" t="s">
        <v>166</v>
      </c>
      <c r="E149" s="120" t="s">
        <v>167</v>
      </c>
      <c r="F149" s="121">
        <v>43532</v>
      </c>
      <c r="G149" s="119">
        <v>117</v>
      </c>
      <c r="H149" s="120" t="s">
        <v>168</v>
      </c>
      <c r="I149" s="120" t="s">
        <v>194</v>
      </c>
      <c r="J149" s="122">
        <v>5.0684931506849313</v>
      </c>
    </row>
    <row r="150" spans="2:10">
      <c r="B150" s="119">
        <v>141</v>
      </c>
      <c r="C150" s="118" t="s">
        <v>318</v>
      </c>
      <c r="D150" s="120" t="s">
        <v>166</v>
      </c>
      <c r="E150" s="120" t="s">
        <v>183</v>
      </c>
      <c r="F150" s="121">
        <v>43559</v>
      </c>
      <c r="G150" s="119">
        <v>106</v>
      </c>
      <c r="H150" s="120" t="s">
        <v>168</v>
      </c>
      <c r="I150" s="120" t="s">
        <v>292</v>
      </c>
      <c r="J150" s="122">
        <v>4.9945205479452053</v>
      </c>
    </row>
    <row r="151" spans="2:10">
      <c r="B151" s="129">
        <v>142</v>
      </c>
      <c r="C151" s="130" t="s">
        <v>171</v>
      </c>
      <c r="D151" s="131" t="s">
        <v>204</v>
      </c>
      <c r="E151" s="131" t="s">
        <v>167</v>
      </c>
      <c r="F151" s="132">
        <v>43770</v>
      </c>
      <c r="G151" s="129">
        <v>70</v>
      </c>
      <c r="H151" s="131" t="s">
        <v>168</v>
      </c>
      <c r="I151" s="131" t="s">
        <v>171</v>
      </c>
      <c r="J151" s="133">
        <v>4.4164383561643836</v>
      </c>
    </row>
    <row r="152" spans="2:10">
      <c r="B152" s="119">
        <v>143</v>
      </c>
      <c r="C152" s="118" t="s">
        <v>327</v>
      </c>
      <c r="D152" s="120" t="s">
        <v>166</v>
      </c>
      <c r="E152" s="120" t="s">
        <v>167</v>
      </c>
      <c r="F152" s="121">
        <v>43857</v>
      </c>
      <c r="G152" s="119">
        <v>114</v>
      </c>
      <c r="H152" s="120" t="s">
        <v>168</v>
      </c>
      <c r="I152" s="120" t="s">
        <v>207</v>
      </c>
      <c r="J152" s="122">
        <v>4.1780821917808222</v>
      </c>
    </row>
    <row r="153" spans="2:10">
      <c r="B153" s="119">
        <v>144</v>
      </c>
      <c r="C153" s="118" t="s">
        <v>200</v>
      </c>
      <c r="D153" s="120" t="s">
        <v>197</v>
      </c>
      <c r="E153" s="120" t="s">
        <v>167</v>
      </c>
      <c r="F153" s="121">
        <v>43889</v>
      </c>
      <c r="G153" s="119">
        <v>146</v>
      </c>
      <c r="H153" s="120" t="s">
        <v>168</v>
      </c>
      <c r="I153" s="120" t="s">
        <v>201</v>
      </c>
      <c r="J153" s="122">
        <v>4.0904109589041093</v>
      </c>
    </row>
    <row r="154" spans="2:10">
      <c r="B154" s="119">
        <v>145</v>
      </c>
      <c r="C154" s="118" t="s">
        <v>336</v>
      </c>
      <c r="D154" s="120" t="s">
        <v>166</v>
      </c>
      <c r="E154" s="120" t="s">
        <v>183</v>
      </c>
      <c r="F154" s="121">
        <v>44046</v>
      </c>
      <c r="G154" s="119">
        <v>124</v>
      </c>
      <c r="H154" s="120" t="s">
        <v>168</v>
      </c>
      <c r="I154" s="120" t="s">
        <v>207</v>
      </c>
      <c r="J154" s="122">
        <v>3.6602739726027398</v>
      </c>
    </row>
    <row r="155" spans="2:10">
      <c r="B155" s="129">
        <v>146</v>
      </c>
      <c r="C155" s="130" t="s">
        <v>339</v>
      </c>
      <c r="D155" s="131" t="s">
        <v>166</v>
      </c>
      <c r="E155" s="131" t="s">
        <v>183</v>
      </c>
      <c r="F155" s="132">
        <v>44175</v>
      </c>
      <c r="G155" s="129">
        <v>101</v>
      </c>
      <c r="H155" s="131" t="s">
        <v>168</v>
      </c>
      <c r="I155" s="131" t="s">
        <v>207</v>
      </c>
      <c r="J155" s="133">
        <v>3.3068493150684932</v>
      </c>
    </row>
    <row r="156" spans="2:10">
      <c r="B156" s="119">
        <v>147</v>
      </c>
      <c r="C156" s="118" t="s">
        <v>171</v>
      </c>
      <c r="D156" s="120" t="s">
        <v>197</v>
      </c>
      <c r="E156" s="120" t="s">
        <v>189</v>
      </c>
      <c r="F156" s="121">
        <v>44335</v>
      </c>
      <c r="G156" s="119">
        <v>139</v>
      </c>
      <c r="H156" s="120" t="s">
        <v>168</v>
      </c>
      <c r="I156" s="120" t="s">
        <v>171</v>
      </c>
      <c r="J156" s="122">
        <v>2.8684931506849316</v>
      </c>
    </row>
    <row r="157" spans="2:10">
      <c r="B157" s="129">
        <v>148</v>
      </c>
      <c r="C157" s="130" t="s">
        <v>342</v>
      </c>
      <c r="D157" s="131" t="s">
        <v>166</v>
      </c>
      <c r="E157" s="131" t="s">
        <v>183</v>
      </c>
      <c r="F157" s="132">
        <v>44379</v>
      </c>
      <c r="G157" s="129">
        <v>121</v>
      </c>
      <c r="H157" s="131" t="s">
        <v>168</v>
      </c>
      <c r="I157" s="131" t="s">
        <v>192</v>
      </c>
      <c r="J157" s="133">
        <v>2.7479452054794522</v>
      </c>
    </row>
    <row r="158" spans="2:10">
      <c r="B158" s="134">
        <v>149</v>
      </c>
      <c r="C158" s="135" t="s">
        <v>348</v>
      </c>
      <c r="D158" s="136" t="s">
        <v>166</v>
      </c>
      <c r="E158" s="136" t="s">
        <v>167</v>
      </c>
      <c r="F158" s="137">
        <v>44697</v>
      </c>
      <c r="G158" s="136">
        <v>147</v>
      </c>
      <c r="H158" s="136" t="s">
        <v>168</v>
      </c>
      <c r="I158" s="136" t="s">
        <v>173</v>
      </c>
      <c r="J158" s="138">
        <v>1.8767123287671232</v>
      </c>
    </row>
    <row r="159" spans="2:10">
      <c r="B159" s="119">
        <v>150</v>
      </c>
      <c r="C159" s="118" t="s">
        <v>360</v>
      </c>
      <c r="D159" s="120" t="s">
        <v>197</v>
      </c>
      <c r="E159" s="120" t="s">
        <v>167</v>
      </c>
      <c r="F159" s="121">
        <v>44958</v>
      </c>
      <c r="G159" s="119">
        <v>150</v>
      </c>
      <c r="H159" s="120" t="s">
        <v>168</v>
      </c>
      <c r="I159" s="120" t="s">
        <v>192</v>
      </c>
      <c r="J159" s="122">
        <v>1.1616438356164382</v>
      </c>
    </row>
    <row r="160" spans="2:10">
      <c r="B160" s="119">
        <v>151</v>
      </c>
      <c r="C160" s="118" t="s">
        <v>213</v>
      </c>
      <c r="D160" s="120" t="s">
        <v>197</v>
      </c>
      <c r="E160" s="120" t="s">
        <v>183</v>
      </c>
      <c r="F160" s="121">
        <v>44958</v>
      </c>
      <c r="G160" s="119">
        <v>130</v>
      </c>
      <c r="H160" s="120" t="s">
        <v>168</v>
      </c>
      <c r="I160" s="120" t="s">
        <v>214</v>
      </c>
      <c r="J160" s="122">
        <v>1.1616438356164382</v>
      </c>
    </row>
    <row r="161" spans="1:21">
      <c r="B161" s="113">
        <v>152</v>
      </c>
      <c r="C161" s="1" t="s">
        <v>367</v>
      </c>
      <c r="D161" s="6" t="s">
        <v>166</v>
      </c>
      <c r="E161" s="6" t="s">
        <v>189</v>
      </c>
      <c r="F161" s="114">
        <v>45266</v>
      </c>
      <c r="G161" s="113">
        <v>137</v>
      </c>
      <c r="H161" s="6" t="s">
        <v>168</v>
      </c>
      <c r="I161" s="6" t="s">
        <v>191</v>
      </c>
      <c r="J161" s="92">
        <v>0.31780821917808222</v>
      </c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2024-04-17T18:19:48Z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260220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